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<sst xmlns="http://schemas.openxmlformats.org/spreadsheetml/2006/main" count="371" uniqueCount="365">
  <si>
    <t>Приложение 1
к проекту решения городской Думы
городского округа Кинешма 
"Об исполнении бюджета 
городского округа Кинешма за 2020 год "
от _______________ № _________</t>
  </si>
  <si>
    <t xml:space="preserve">Доходы бюджета городского округа Кинешма по кодам классификации 
доходов бюджетов за 2020 год </t>
  </si>
  <si>
    <t>(тыс. рублей)</t>
  </si>
  <si>
    <t>Код бюджетной классификации Российской Федерации</t>
  </si>
  <si>
    <t>Наименование доходов</t>
  </si>
  <si>
    <t>Исполнено за 2020 год</t>
  </si>
  <si>
    <t>1</t>
  </si>
  <si>
    <t>2</t>
  </si>
  <si>
    <t>х</t>
  </si>
  <si>
    <t>Доходы бюджета - ИТОГО</t>
  </si>
  <si>
    <t xml:space="preserve">в том числе: 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</si>
  <si>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</si>
  <si>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</si>
  <si>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</si>
  <si>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</si>
  <si>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</si>
  <si>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</si>
  <si>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000 1010201001 0000 110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</si>
  <si>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</si>
  <si>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</si>
  <si>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</si>
  <si>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000 1010203001 0000 110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</si>
  <si>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</si>
  <si>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</si>
  <si>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</si>
  <si>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000 1030000000 0000 000</t>
  </si>
  <si>
    <t xml:space="preserve">  НАЛОГИ НА ТОВАРЫ (РАБОТЫ, УСЛУГИ), РЕАЛИЗУЕМЫЕ НА ТЕРРИТОРИИ РОССИЙСКОЙ ФЕДЕРАЦИИ</t>
  </si>
  <si>
    <t xml:space="preserve"> 000 1030200001 0000 110</t>
  </si>
  <si>
    <t xml:space="preserve">  Акцизы по подакцизным товарам (продукции), производимым на территории Российской Федерации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</si>
  <si>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</si>
  <si>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</si>
  <si>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</si>
  <si>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</si>
  <si>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</si>
  <si>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</si>
  <si>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</si>
  <si>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</si>
  <si>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</si>
  <si>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</si>
  <si>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</si>
  <si>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</si>
  <si>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</si>
  <si>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</si>
  <si>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</si>
  <si>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</si>
  <si>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</si>
  <si>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</si>
  <si>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</si>
  <si>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</si>
  <si>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 xml:space="preserve"> 000 1050201002 0000 110</t>
  </si>
  <si>
    <t xml:space="preserve"> 000 1050202002 0000 110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</si>
  <si>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</si>
  <si>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</si>
  <si>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</si>
  <si>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 xml:space="preserve"> 000 1050301001 0000 110</t>
  </si>
  <si>
    <t xml:space="preserve"> 000 1050400002 0000 110</t>
  </si>
  <si>
    <t xml:space="preserve">  Налог, взимаемый в связи с применением патентной системы налогообложения</t>
  </si>
  <si>
    <t xml:space="preserve"> 000 1050401002 0000 110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</si>
  <si>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</si>
  <si>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000 1060000000 0000 000</t>
  </si>
  <si>
    <t xml:space="preserve">  НАЛОГИ НА ИМУЩЕСТВО</t>
  </si>
  <si>
    <t xml:space="preserve"> 000 1060100000 0000 110</t>
  </si>
  <si>
    <t xml:space="preserve">  Налог на имущество физических лиц</t>
  </si>
  <si>
    <t xml:space="preserve"> 000 1060102004 0000 110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</si>
  <si>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</si>
  <si>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000 1060600000 0000 110</t>
  </si>
  <si>
    <t xml:space="preserve">  Земельный налог</t>
  </si>
  <si>
    <t xml:space="preserve"> 000 1060603000 0000 110</t>
  </si>
  <si>
    <t xml:space="preserve">  Земельный налог с организаций</t>
  </si>
  <si>
    <t xml:space="preserve"> 000 1060603204 0000 110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</si>
  <si>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</si>
  <si>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000 1060604000 0000 110</t>
  </si>
  <si>
    <t xml:space="preserve">  Земельный налог с физических лиц</t>
  </si>
  <si>
    <t xml:space="preserve"> 000 1060604204 0000 110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</si>
  <si>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</si>
  <si>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000 1080000000 0000 000</t>
  </si>
  <si>
    <t xml:space="preserve">  ГОСУДАРСТВЕННАЯ ПОШЛИНА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</si>
  <si>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</si>
  <si>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</si>
  <si>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000 1080301001 0000 110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</si>
  <si>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</si>
  <si>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000 1080700001 0000 110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</si>
  <si>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</si>
  <si>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000 1080715001 0000 110</t>
  </si>
  <si>
    <t xml:space="preserve">  Государственная пошлина за выдачу разрешения на установку рекламной конструкции</t>
  </si>
  <si>
    <t xml:space="preserve"> 000 1090000000 0000 000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</si>
  <si>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</si>
  <si>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000 1090600002 0000 110</t>
  </si>
  <si>
    <t xml:space="preserve">  Прочие налоги и сборы (по отмененным налогам и сборам субъектов Российской Федерации)</t>
  </si>
  <si>
    <t xml:space="preserve"> 000 1090601002 0000 110</t>
  </si>
  <si>
    <t xml:space="preserve">  Налог с продаж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</si>
  <si>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</si>
  <si>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</si>
  <si>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</si>
  <si>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</si>
  <si>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</si>
  <si>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</si>
  <si>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</si>
  <si>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</si>
  <si>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</si>
  <si>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</si>
  <si>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000 1110503404 0000 120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</si>
  <si>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</si>
  <si>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000 1110530000 0000 120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</si>
  <si>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</si>
  <si>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000 1110532000 0000 120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</si>
  <si>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</si>
  <si>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000 1110532404 0000 120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</si>
  <si>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</si>
  <si>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000 1110700000 0000 120</t>
  </si>
  <si>
    <t xml:space="preserve">  Платежи от государственных и муниципальных унитарных предприятий</t>
  </si>
  <si>
    <t xml:space="preserve"> 000 1110701000 0000 120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</si>
  <si>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</si>
  <si>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000 1110701404 0000 120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</si>
  <si>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</si>
  <si>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000 1110900000 0000 120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</si>
  <si>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</si>
  <si>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</si>
  <si>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</si>
  <si>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000 1110904404 0000 120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</si>
  <si>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</si>
  <si>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</si>
  <si>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</si>
  <si>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</si>
  <si>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</si>
  <si>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 xml:space="preserve"> 000 1120101001 0000 120</t>
  </si>
  <si>
    <t xml:space="preserve">  Плата за выбросы загрязняющих веществ в атмосферный воздух стационарными объектами 7</t>
  </si>
  <si>
    <t xml:space="preserve"> 000 1120103001 0000 120</t>
  </si>
  <si>
    <t xml:space="preserve">  Плата за сбросы загрязняющих веществ в водные объекты</t>
  </si>
  <si>
    <t xml:space="preserve"> 000 1120104001 0000 120</t>
  </si>
  <si>
    <t xml:space="preserve">  Плата за размещение отходов производства и потребления</t>
  </si>
  <si>
    <t xml:space="preserve"> 000 1120104101 0000 120</t>
  </si>
  <si>
    <t xml:space="preserve">  Плата за размещение отходов производства</t>
  </si>
  <si>
    <t xml:space="preserve"> 000 1120104201 0000 120</t>
  </si>
  <si>
    <t xml:space="preserve">  Плата за размещение твердых коммунальных отходов</t>
  </si>
  <si>
    <t xml:space="preserve"> 000 1130000000 0000 000</t>
  </si>
  <si>
    <t xml:space="preserve">  ДОХОДЫ ОТ ОКАЗАНИЯ ПЛАТНЫХ УСЛУГ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</si>
  <si>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</si>
  <si>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</si>
  <si>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</si>
  <si>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</si>
  <si>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 xml:space="preserve"> 000 1130199404 0000 130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</si>
  <si>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</si>
  <si>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000 1130200000 0000 130</t>
  </si>
  <si>
    <t xml:space="preserve">  Доходы от компенсации затрат государства</t>
  </si>
  <si>
    <t xml:space="preserve"> 000 1130299000 0000 130</t>
  </si>
  <si>
    <t xml:space="preserve">  Прочие доходы от компенсации затрат государства</t>
  </si>
  <si>
    <t xml:space="preserve"> 000 1130299404 0000 130</t>
  </si>
  <si>
    <t xml:space="preserve">  Прочие доходы от компенсации затрат бюджетов городских округов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</si>
  <si>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</si>
  <si>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</si>
  <si>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000 1140200000 0000 000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</si>
  <si>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</si>
  <si>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000 1140204004 0000 410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</si>
  <si>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</si>
  <si>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</si>
  <si>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</si>
  <si>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</si>
  <si>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</si>
  <si>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</si>
  <si>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</si>
  <si>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000 1140601204 0000 430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</si>
  <si>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</si>
  <si>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000 1160000000 0000 000</t>
  </si>
  <si>
    <t xml:space="preserve">  ШТРАФЫ, САНКЦИИ, ВОЗМЕЩЕНИЕ УЩЕРБА</t>
  </si>
  <si>
    <t xml:space="preserve"> 000 1160100001 0000 140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</si>
  <si>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</si>
  <si>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</si>
  <si>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</si>
  <si>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</si>
  <si>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</si>
  <si>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</si>
  <si>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</si>
  <si>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</si>
  <si>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</si>
  <si>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</si>
  <si>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</si>
  <si>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</si>
  <si>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</si>
  <si>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</si>
  <si>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</si>
  <si>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</si>
  <si>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</si>
  <si>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</si>
  <si>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</si>
  <si>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-</t>
  </si>
  <si>
    <t xml:space="preserve"> 000 1160112301 0000 140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</si>
  <si>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</si>
  <si>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</si>
  <si>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</si>
  <si>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</si>
  <si>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</si>
  <si>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</si>
  <si>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</si>
  <si>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</si>
  <si>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</si>
  <si>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</si>
  <si>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</si>
  <si>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</si>
  <si>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</si>
  <si>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</si>
  <si>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</si>
  <si>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</si>
  <si>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</si>
  <si>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</si>
  <si>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</si>
  <si>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</si>
  <si>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</si>
  <si>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000 1160119401 0000 140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</si>
  <si>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</si>
  <si>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</si>
  <si>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</si>
  <si>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</si>
  <si>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</si>
  <si>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</si>
  <si>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</si>
  <si>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000 1160202002 0000 140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</si>
  <si>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</si>
  <si>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000 1160700000 0000 140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</si>
  <si>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</si>
  <si>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</si>
  <si>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</si>
  <si>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000 1160701004 0000 140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</si>
  <si>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</si>
  <si>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</si>
  <si>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</si>
  <si>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</si>
  <si>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</si>
  <si>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000 1161000000 0000 140</t>
  </si>
  <si>
    <t xml:space="preserve">  Платежи в целях возмещения причиненного ущерба (убытков)</t>
  </si>
  <si>
    <t xml:space="preserve"> 000 1161010000 0000 140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</si>
  <si>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</si>
  <si>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000 1161010004 0000 140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</si>
  <si>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</si>
  <si>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</si>
  <si>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</si>
  <si>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</si>
  <si>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</si>
  <si>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000 1161012901 0000 140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</si>
  <si>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</si>
  <si>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000 1170000000 0000 000</t>
  </si>
  <si>
    <t xml:space="preserve">  ПРОЧИЕ НЕНАЛОГОВЫЕ ДОХОДЫ</t>
  </si>
  <si>
    <t xml:space="preserve"> 000 1170100000 0000 180</t>
  </si>
  <si>
    <t xml:space="preserve">  Невыясненные поступления</t>
  </si>
  <si>
    <t xml:space="preserve"> 000 1170104004 0000 180</t>
  </si>
  <si>
    <t xml:space="preserve">  Невыясненные поступления, зачисляемые в бюджеты городских округов</t>
  </si>
  <si>
    <t xml:space="preserve"> 000 1170500000 0000 180</t>
  </si>
  <si>
    <t xml:space="preserve">  Прочие неналоговые доходы</t>
  </si>
  <si>
    <t xml:space="preserve"> 000 1170504004 0000 180</t>
  </si>
  <si>
    <t xml:space="preserve">  Прочие неналоговые доходы бюджетов городских округов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</si>
  <si>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</si>
  <si>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</si>
  <si>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</si>
  <si>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</si>
  <si>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000 2021000000 0000 150</t>
  </si>
  <si>
    <t xml:space="preserve">  Дотации бюджетам бюджетной системы Российской Федерации</t>
  </si>
  <si>
    <t xml:space="preserve"> 000 2021500100 0000 150</t>
  </si>
  <si>
    <t xml:space="preserve">  Дотации на выравнивание бюджетной обеспеченности</t>
  </si>
  <si>
    <t xml:space="preserve"> 000 2021500104 0000 150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</si>
  <si>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</si>
  <si>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000 2021500200 0000 150</t>
  </si>
  <si>
    <t xml:space="preserve">  Дотации бюджетам на поддержку мер по обеспечению сбалансированности бюджетов</t>
  </si>
  <si>
    <t xml:space="preserve"> 000 2021500204 0000 150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</si>
  <si>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</si>
  <si>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000 2022000000 0000 150</t>
  </si>
  <si>
    <t xml:space="preserve">  Субсидии бюджетам бюджетной системы Российской Федерации (межбюджетные субсидии)</t>
  </si>
  <si>
    <t xml:space="preserve"> 000 2022021600 0000 150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</si>
  <si>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</si>
  <si>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000 2022021604 0000 150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</si>
  <si>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</si>
  <si>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000 2022029900 0000 150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</si>
  <si>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</si>
  <si>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000 2022029904 0000 150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</si>
  <si>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</si>
  <si>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000 2022030200 0000 150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</si>
  <si>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</si>
  <si>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</si>
  <si>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</si>
  <si>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000 2022521000 0000 150</t>
  </si>
  <si>
    <t xml:space="preserve">  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</si>
  <si>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000 2022521004 0000 150</t>
  </si>
  <si>
    <t xml:space="preserve">  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</si>
  <si>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000 2022522800 0000 150</t>
  </si>
  <si>
    <t xml:space="preserve">  Субсидии бюджетам на оснащение объектов спортивной инфраструктуры спортивно-технологическим оборудованием</t>
  </si>
  <si>
    <t xml:space="preserve"> 000 2022522804 0000 150</t>
  </si>
  <si>
    <t xml:space="preserve">  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</si>
  <si>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 000 2022530400 0000 150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</si>
  <si>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</si>
  <si>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</si>
  <si>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</si>
  <si>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000 2022549500 0000 150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</si>
  <si>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</si>
  <si>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000 2022549504 0000 150</t>
  </si>
  <si>
    <t xml:space="preserve">  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</si>
  <si>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000 2022549700 0000 150</t>
  </si>
  <si>
    <t xml:space="preserve">  Субсидии бюджетам на реализацию мероприятий по обеспечению жильем молодых семей</t>
  </si>
  <si>
    <t xml:space="preserve"> 000 2022549704 0000 150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</si>
  <si>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</si>
  <si>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000 2022555500 0000 150</t>
  </si>
  <si>
    <t xml:space="preserve">  Субсидии бюджетам на реализацию программ формирования современной городской среды</t>
  </si>
  <si>
    <t xml:space="preserve"> 000 2022555504 0000 150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</si>
  <si>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</si>
  <si>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000 2022738400 0000 150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</si>
  <si>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</si>
  <si>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 000 2022738404 0000 150</t>
  </si>
  <si>
    <t xml:space="preserve">  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</si>
  <si>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 000 2022999900 0000 150</t>
  </si>
  <si>
    <t xml:space="preserve">  Прочие субсидии</t>
  </si>
  <si>
    <t xml:space="preserve"> 000 2022999904 0000 150</t>
  </si>
  <si>
    <t xml:space="preserve">  Прочие субсидии бюджетам городских округов</t>
  </si>
  <si>
    <t xml:space="preserve"> 000 2023000000 0000 150</t>
  </si>
  <si>
    <t xml:space="preserve">  Субвенции бюджетам бюджетной системы Российской Федерации</t>
  </si>
  <si>
    <t xml:space="preserve"> 000 2023002400 0000 150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</si>
  <si>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</si>
  <si>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</si>
  <si>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</si>
  <si>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000 2023508200 0000 150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</si>
  <si>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</si>
  <si>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000 2023508204 0000 150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</si>
  <si>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</si>
  <si>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</si>
  <si>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</si>
  <si>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</si>
  <si>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</si>
  <si>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000 2023999900 0000 150</t>
  </si>
  <si>
    <t xml:space="preserve">  Прочие субвенции</t>
  </si>
  <si>
    <t xml:space="preserve"> 000 2023999904 0000 150</t>
  </si>
  <si>
    <t xml:space="preserve">  Прочие субвенции бюджетам городских округов</t>
  </si>
  <si>
    <t xml:space="preserve"> 000 2024000000 0000 150</t>
  </si>
  <si>
    <t xml:space="preserve">  Иные межбюджетные трансферты</t>
  </si>
  <si>
    <t xml:space="preserve"> 000 2024530300 0000 150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</si>
  <si>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</si>
  <si>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</si>
  <si>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</si>
  <si>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000 2024542400 0000 150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</si>
  <si>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</si>
  <si>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000 2024542404 0000 150</t>
  </si>
  <si>
    <t xml:space="preserve"> 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</si>
  <si>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000 2024545300 0000 150</t>
  </si>
  <si>
    <t xml:space="preserve">  Межбюджетные трансферты, передаваемые бюджетам на создание виртуальных концертных залов</t>
  </si>
  <si>
    <t xml:space="preserve"> 000 2024545304 0000 150</t>
  </si>
  <si>
    <t xml:space="preserve">  Межбюджетные трансферты, передаваемые бюджетам городских округов на создание виртуальных концертных залов</t>
  </si>
  <si>
    <t xml:space="preserve"> 000 2024999900 0000 150</t>
  </si>
  <si>
    <t xml:space="preserve">  Прочие межбюджетные трансферты, передаваемые бюджетам</t>
  </si>
  <si>
    <t xml:space="preserve"> 000 2024999904 0000 150</t>
  </si>
  <si>
    <t xml:space="preserve">  Прочие межбюджетные трансферты, передаваемые бюджетам городских округов</t>
  </si>
  <si>
    <t xml:space="preserve"> 000 2040000000 0000 000</t>
  </si>
  <si>
    <t xml:space="preserve">  БЕЗВОЗМЕЗДНЫЕ ПОСТУПЛЕНИЯ ОТ НЕГОСУДАРСТВЕННЫХ ОРГАНИЗАЦИЙ</t>
  </si>
  <si>
    <t xml:space="preserve"> 000 2040400004 0000 150</t>
  </si>
  <si>
    <t xml:space="preserve">  Безвозмездные поступления от негосударственных организаций в бюджеты городских округов</t>
  </si>
  <si>
    <t xml:space="preserve"> 000 2040401004 0000 150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</si>
  <si>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</si>
  <si>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000 2070000000 0000 000</t>
  </si>
  <si>
    <t xml:space="preserve">  ПРОЧИЕ БЕЗВОЗМЕЗДНЫЕ ПОСТУПЛЕНИЯ</t>
  </si>
  <si>
    <t xml:space="preserve"> 000 2070400004 0000 150</t>
  </si>
  <si>
    <t xml:space="preserve">  Прочие безвозмездные поступления в бюджеты городских округов</t>
  </si>
  <si>
    <t xml:space="preserve"> 000 2070405004 0000 150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</si>
  <si>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</si>
  <si>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</si>
  <si>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000 2190000004 0000 150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</si>
  <si>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</si>
  <si>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000 2192555504 0000 150</t>
  </si>
  <si>
    <t xml:space="preserve">  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</si>
  <si>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 xml:space="preserve"> 000 2196001004 0000 150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</si>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</sst>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2"/>
    </font>
    <font>
      <sz val="11"/>
      <color rgb="FF00000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9" fillId="0" borderId="0">
      <alignment/>
      <protection/>
    </xf>
    <xf numFmtId="0" fontId="30" fillId="0" borderId="0">
      <alignment horizontal="right"/>
      <protection/>
    </xf>
    <xf numFmtId="0" fontId="31" fillId="0" borderId="0">
      <alignment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0" borderId="3">
      <alignment/>
      <protection/>
    </xf>
    <xf numFmtId="0" fontId="30" fillId="0" borderId="2">
      <alignment horizontal="center" vertical="center" shrinkToFit="1"/>
      <protection/>
    </xf>
    <xf numFmtId="0" fontId="30" fillId="20" borderId="0">
      <alignment horizontal="center"/>
      <protection/>
    </xf>
    <xf numFmtId="4" fontId="30" fillId="0" borderId="2">
      <alignment horizontal="right" vertical="top" shrinkToFit="1"/>
      <protection/>
    </xf>
    <xf numFmtId="49" fontId="32" fillId="0" borderId="2">
      <alignment horizontal="left" vertical="top" wrapText="1"/>
      <protection/>
    </xf>
    <xf numFmtId="4" fontId="30" fillId="0" borderId="3">
      <alignment horizontal="right" shrinkToFit="1"/>
      <protection/>
    </xf>
    <xf numFmtId="4" fontId="30" fillId="0" borderId="0">
      <alignment horizontal="right" shrinkToFit="1"/>
      <protection/>
    </xf>
    <xf numFmtId="0" fontId="3" fillId="0" borderId="0">
      <alignment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4" applyNumberFormat="0" applyAlignment="0" applyProtection="0"/>
    <xf numFmtId="0" fontId="34" fillId="28" borderId="5" applyNumberFormat="0" applyAlignment="0" applyProtection="0"/>
    <xf numFmtId="0" fontId="35" fillId="2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9" borderId="10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8" fillId="0" borderId="0" xfId="36" applyNumberFormat="1" applyFont="1" applyFill="1" applyBorder="1" applyAlignment="1" applyProtection="1">
      <alignment horizontal="center" vertical="center" wrapText="1"/>
      <protection/>
    </xf>
    <xf numFmtId="0" fontId="49" fillId="0" borderId="0" xfId="36" applyNumberFormat="1" applyFont="1" applyFill="1" applyBorder="1" applyAlignment="1" applyProtection="1">
      <alignment horizontal="center" vertical="center" wrapText="1"/>
      <protection/>
    </xf>
    <xf numFmtId="49" fontId="49" fillId="0" borderId="13" xfId="37" applyNumberFormat="1" applyFont="1" applyFill="1" applyBorder="1" applyAlignment="1" applyProtection="1">
      <alignment horizontal="center" vertical="center" wrapText="1"/>
      <protection/>
    </xf>
    <xf numFmtId="0" fontId="48" fillId="0" borderId="13" xfId="36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49" fontId="48" fillId="0" borderId="13" xfId="41" applyNumberFormat="1" applyFont="1" applyFill="1" applyBorder="1" applyAlignment="1" applyProtection="1">
      <alignment horizontal="center" vertical="center"/>
      <protection/>
    </xf>
    <xf numFmtId="0" fontId="48" fillId="0" borderId="13" xfId="38" applyNumberFormat="1" applyFont="1" applyFill="1" applyBorder="1" applyAlignment="1" applyProtection="1">
      <alignment horizontal="left" vertical="center" wrapText="1"/>
      <protection/>
    </xf>
    <xf numFmtId="4" fontId="49" fillId="0" borderId="13" xfId="44" applyNumberFormat="1" applyFont="1" applyFill="1" applyBorder="1" applyAlignment="1" applyProtection="1">
      <alignment horizontal="center" vertical="center" shrinkToFit="1"/>
      <protection/>
    </xf>
    <xf numFmtId="4" fontId="4" fillId="0" borderId="13" xfId="46" applyNumberFormat="1" applyFont="1" applyBorder="1" applyAlignment="1" applyProtection="1">
      <alignment horizontal="center" vertical="center"/>
      <protection/>
    </xf>
    <xf numFmtId="49" fontId="49" fillId="0" borderId="13" xfId="42" applyNumberFormat="1" applyFont="1" applyFill="1" applyBorder="1" applyAlignment="1" applyProtection="1">
      <alignment horizontal="center" vertical="center"/>
      <protection/>
    </xf>
    <xf numFmtId="0" fontId="49" fillId="0" borderId="13" xfId="39" applyNumberFormat="1" applyFont="1" applyFill="1" applyBorder="1" applyAlignment="1" applyProtection="1">
      <alignment horizontal="left" vertical="center" wrapText="1"/>
      <protection/>
    </xf>
    <xf numFmtId="4" fontId="2" fillId="0" borderId="13" xfId="46" applyNumberFormat="1" applyFont="1" applyBorder="1" applyAlignment="1" applyProtection="1">
      <alignment horizontal="center" vertical="center"/>
      <protection/>
    </xf>
    <xf numFmtId="49" fontId="49" fillId="0" borderId="13" xfId="43" applyNumberFormat="1" applyFont="1" applyBorder="1" applyAlignment="1" applyProtection="1">
      <alignment horizontal="center" vertical="center"/>
      <protection/>
    </xf>
    <xf numFmtId="0" fontId="49" fillId="0" borderId="13" xfId="40" applyNumberFormat="1" applyFont="1" applyBorder="1" applyAlignment="1" applyProtection="1">
      <alignment horizontal="left" vertical="center" wrapText="1"/>
      <protection/>
    </xf>
    <xf numFmtId="4" fontId="49" fillId="0" borderId="13" xfId="44" applyNumberFormat="1" applyFont="1" applyBorder="1" applyAlignment="1" applyProtection="1">
      <alignment horizontal="center" vertical="center" shrinkToFit="1"/>
      <protection/>
    </xf>
    <xf numFmtId="0" fontId="49" fillId="0" borderId="0" xfId="33" applyNumberFormat="1" applyFont="1" applyAlignment="1" applyProtection="1">
      <alignment/>
      <protection/>
    </xf>
    <xf numFmtId="0" fontId="48" fillId="0" borderId="0" xfId="33" applyNumberFormat="1" applyFont="1" applyAlignment="1" applyProtection="1">
      <alignment horizontal="left" wrapText="1"/>
      <protection/>
    </xf>
    <xf numFmtId="0" fontId="49" fillId="0" borderId="0" xfId="45" applyNumberFormat="1" applyFont="1" applyAlignment="1" applyProtection="1">
      <alignment/>
      <protection/>
    </xf>
    <xf numFmtId="0" fontId="49" fillId="0" borderId="0" xfId="35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49" fillId="0" borderId="0" xfId="34" applyNumberFormat="1" applyFont="1" applyFill="1" applyAlignment="1" applyProtection="1">
      <alignment horizontal="right" vertical="center" wrapText="1"/>
      <protection/>
    </xf>
    <xf numFmtId="0" fontId="48" fillId="0" borderId="0" xfId="36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 4" xfId="34"/>
    <cellStyle name="xl27" xfId="35"/>
    <cellStyle name="xl27 4" xfId="36"/>
    <cellStyle name="xl28" xfId="37"/>
    <cellStyle name="xl29" xfId="38"/>
    <cellStyle name="xl30" xfId="39"/>
    <cellStyle name="xl31" xfId="40"/>
    <cellStyle name="xl41" xfId="41"/>
    <cellStyle name="xl42" xfId="42"/>
    <cellStyle name="xl43" xfId="43"/>
    <cellStyle name="xl45" xfId="44"/>
    <cellStyle name="xl46" xfId="45"/>
    <cellStyle name="xl66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6"/>
  <sheetViews>
    <sheetView tabSelected="1" zoomScalePageLayoutView="0" workbookViewId="0" topLeftCell="A1">
      <selection activeCell="C3" sqref="C1:C16384"/>
    </sheetView>
  </sheetViews>
  <sheetFormatPr defaultColWidth="9.140625" defaultRowHeight="15"/>
  <cols>
    <col min="1" max="1" width="42.57421875" style="21" customWidth="1"/>
    <col min="2" max="2" width="37.57421875" style="22" customWidth="1"/>
    <col min="3" max="3" width="37.8515625" style="21" hidden="1" customWidth="1"/>
    <col min="4" max="4" width="23.57421875" style="21" customWidth="1"/>
  </cols>
  <sheetData>
    <row r="1" spans="1:4" ht="191.25" customHeight="1">
      <c r="A1" s="1"/>
      <c r="B1" s="23" t="s">
        <v>0</v>
      </c>
      <c r="C1" s="23"/>
      <c r="D1" s="23"/>
    </row>
    <row r="2" spans="1:4" ht="74.25" customHeight="1">
      <c r="A2" s="24" t="s">
        <v>1</v>
      </c>
      <c r="B2" s="24"/>
      <c r="C2" s="24"/>
      <c r="D2" s="24"/>
    </row>
    <row r="3" spans="1:4" ht="74.25" customHeight="1">
      <c r="A3" s="2"/>
      <c r="B3" s="2"/>
      <c r="C3" s="2"/>
      <c r="D3" s="3" t="s">
        <v>2</v>
      </c>
    </row>
    <row r="4" spans="1:4" ht="31.5">
      <c r="A4" s="4" t="s">
        <v>3</v>
      </c>
      <c r="B4" s="4" t="s">
        <v>4</v>
      </c>
      <c r="C4" s="5"/>
      <c r="D4" s="6" t="s">
        <v>5</v>
      </c>
    </row>
    <row r="5" spans="1:4" ht="15.75">
      <c r="A5" s="4" t="s">
        <v>6</v>
      </c>
      <c r="B5" s="4" t="s">
        <v>7</v>
      </c>
      <c r="C5" s="5"/>
      <c r="D5" s="6">
        <v>3</v>
      </c>
    </row>
    <row r="6" spans="1:4" ht="15.75">
      <c r="A6" s="7" t="s">
        <v>8</v>
      </c>
      <c r="B6" s="8" t="s">
        <v>9</v>
      </c>
      <c r="C6" s="9">
        <v>2016927210.62</v>
      </c>
      <c r="D6" s="10">
        <f>C6/1000</f>
        <v>2016927.2106199998</v>
      </c>
    </row>
    <row r="7" spans="1:4" ht="15.75">
      <c r="A7" s="11"/>
      <c r="B7" s="12" t="s">
        <v>10</v>
      </c>
      <c r="C7" s="11"/>
      <c r="D7" s="13"/>
    </row>
    <row r="8" spans="1:4" ht="31.5">
      <c r="A8" s="14" t="s">
        <v>11</v>
      </c>
      <c r="B8" s="15" t="s">
        <v>12</v>
      </c>
      <c r="C8" s="16">
        <v>377114336.38</v>
      </c>
      <c r="D8" s="13">
        <f aca="true" t="shared" si="0" ref="D8:D71">C8/1000</f>
        <v>377114.33638</v>
      </c>
    </row>
    <row r="9" spans="1:4" ht="31.5">
      <c r="A9" s="14" t="s">
        <v>13</v>
      </c>
      <c r="B9" s="15" t="s">
        <v>14</v>
      </c>
      <c r="C9" s="16">
        <v>159097905.64</v>
      </c>
      <c r="D9" s="13">
        <f t="shared" si="0"/>
        <v>159097.90563999998</v>
      </c>
    </row>
    <row r="10" spans="1:4" ht="15.75">
      <c r="A10" s="14" t="s">
        <v>15</v>
      </c>
      <c r="B10" s="15" t="s">
        <v>16</v>
      </c>
      <c r="C10" s="16">
        <v>159097905.64</v>
      </c>
      <c r="D10" s="13">
        <f t="shared" si="0"/>
        <v>159097.90563999998</v>
      </c>
    </row>
    <row r="11" spans="1:4" ht="141.75">
      <c r="A11" s="14" t="s">
        <v>17</v>
      </c>
      <c r="B11" s="15" t="s">
        <v>18</v>
      </c>
      <c r="C11" s="16">
        <v>155373344.08</v>
      </c>
      <c r="D11" s="13">
        <f t="shared" si="0"/>
        <v>155373.34408</v>
      </c>
    </row>
    <row r="12" spans="1:4" ht="220.5">
      <c r="A12" s="14" t="s">
        <v>19</v>
      </c>
      <c r="B12" s="15" t="s">
        <v>20</v>
      </c>
      <c r="C12" s="16">
        <v>2442588.39</v>
      </c>
      <c r="D12" s="13">
        <f t="shared" si="0"/>
        <v>2442.5883900000003</v>
      </c>
    </row>
    <row r="13" spans="1:4" ht="78.75">
      <c r="A13" s="14" t="s">
        <v>21</v>
      </c>
      <c r="B13" s="15" t="s">
        <v>22</v>
      </c>
      <c r="C13" s="16">
        <v>1005628.17</v>
      </c>
      <c r="D13" s="13">
        <f t="shared" si="0"/>
        <v>1005.6281700000001</v>
      </c>
    </row>
    <row r="14" spans="1:4" ht="157.5">
      <c r="A14" s="14" t="s">
        <v>23</v>
      </c>
      <c r="B14" s="15" t="s">
        <v>24</v>
      </c>
      <c r="C14" s="16">
        <v>276345</v>
      </c>
      <c r="D14" s="13">
        <f t="shared" si="0"/>
        <v>276.345</v>
      </c>
    </row>
    <row r="15" spans="1:4" ht="63">
      <c r="A15" s="14" t="s">
        <v>25</v>
      </c>
      <c r="B15" s="15" t="s">
        <v>26</v>
      </c>
      <c r="C15" s="16">
        <v>7176597.37</v>
      </c>
      <c r="D15" s="13">
        <f t="shared" si="0"/>
        <v>7176.59737</v>
      </c>
    </row>
    <row r="16" spans="1:4" ht="47.25">
      <c r="A16" s="14" t="s">
        <v>27</v>
      </c>
      <c r="B16" s="15" t="s">
        <v>28</v>
      </c>
      <c r="C16" s="16">
        <v>7176597.37</v>
      </c>
      <c r="D16" s="13">
        <f t="shared" si="0"/>
        <v>7176.59737</v>
      </c>
    </row>
    <row r="17" spans="1:4" ht="126">
      <c r="A17" s="14" t="s">
        <v>29</v>
      </c>
      <c r="B17" s="15" t="s">
        <v>30</v>
      </c>
      <c r="C17" s="16">
        <v>3310117.63</v>
      </c>
      <c r="D17" s="13">
        <f t="shared" si="0"/>
        <v>3310.1176299999997</v>
      </c>
    </row>
    <row r="18" spans="1:4" ht="204.75">
      <c r="A18" s="14" t="s">
        <v>31</v>
      </c>
      <c r="B18" s="15" t="s">
        <v>32</v>
      </c>
      <c r="C18" s="16">
        <v>3310117.63</v>
      </c>
      <c r="D18" s="13">
        <f t="shared" si="0"/>
        <v>3310.1176299999997</v>
      </c>
    </row>
    <row r="19" spans="1:4" ht="157.5">
      <c r="A19" s="14" t="s">
        <v>33</v>
      </c>
      <c r="B19" s="15" t="s">
        <v>34</v>
      </c>
      <c r="C19" s="16">
        <v>23676.38</v>
      </c>
      <c r="D19" s="13">
        <f t="shared" si="0"/>
        <v>23.67638</v>
      </c>
    </row>
    <row r="20" spans="1:4" ht="236.25">
      <c r="A20" s="14" t="s">
        <v>35</v>
      </c>
      <c r="B20" s="15" t="s">
        <v>36</v>
      </c>
      <c r="C20" s="16">
        <v>23676.38</v>
      </c>
      <c r="D20" s="13">
        <f t="shared" si="0"/>
        <v>23.67638</v>
      </c>
    </row>
    <row r="21" spans="1:4" ht="126">
      <c r="A21" s="14" t="s">
        <v>37</v>
      </c>
      <c r="B21" s="15" t="s">
        <v>38</v>
      </c>
      <c r="C21" s="16">
        <v>4453038.23</v>
      </c>
      <c r="D21" s="13">
        <f t="shared" si="0"/>
        <v>4453.03823</v>
      </c>
    </row>
    <row r="22" spans="1:4" ht="204.75">
      <c r="A22" s="14" t="s">
        <v>39</v>
      </c>
      <c r="B22" s="15" t="s">
        <v>40</v>
      </c>
      <c r="C22" s="16">
        <v>4453038.23</v>
      </c>
      <c r="D22" s="13">
        <f t="shared" si="0"/>
        <v>4453.03823</v>
      </c>
    </row>
    <row r="23" spans="1:4" ht="126">
      <c r="A23" s="14" t="s">
        <v>41</v>
      </c>
      <c r="B23" s="15" t="s">
        <v>42</v>
      </c>
      <c r="C23" s="16">
        <v>-610234.87</v>
      </c>
      <c r="D23" s="13">
        <f t="shared" si="0"/>
        <v>-610.23487</v>
      </c>
    </row>
    <row r="24" spans="1:4" ht="204.75">
      <c r="A24" s="14" t="s">
        <v>43</v>
      </c>
      <c r="B24" s="15" t="s">
        <v>44</v>
      </c>
      <c r="C24" s="16">
        <v>-610234.87</v>
      </c>
      <c r="D24" s="13">
        <f t="shared" si="0"/>
        <v>-610.23487</v>
      </c>
    </row>
    <row r="25" spans="1:4" ht="31.5">
      <c r="A25" s="14" t="s">
        <v>45</v>
      </c>
      <c r="B25" s="15" t="s">
        <v>46</v>
      </c>
      <c r="C25" s="16">
        <v>37393274.59</v>
      </c>
      <c r="D25" s="13">
        <f t="shared" si="0"/>
        <v>37393.27459</v>
      </c>
    </row>
    <row r="26" spans="1:4" ht="47.25">
      <c r="A26" s="14" t="s">
        <v>47</v>
      </c>
      <c r="B26" s="15" t="s">
        <v>48</v>
      </c>
      <c r="C26" s="16">
        <v>28333741.47</v>
      </c>
      <c r="D26" s="13">
        <f t="shared" si="0"/>
        <v>28333.741469999997</v>
      </c>
    </row>
    <row r="27" spans="1:4" ht="47.25">
      <c r="A27" s="14" t="s">
        <v>49</v>
      </c>
      <c r="B27" s="15" t="s">
        <v>48</v>
      </c>
      <c r="C27" s="16">
        <v>28333770.9</v>
      </c>
      <c r="D27" s="13">
        <f t="shared" si="0"/>
        <v>28333.7709</v>
      </c>
    </row>
    <row r="28" spans="1:4" ht="78.75">
      <c r="A28" s="14" t="s">
        <v>50</v>
      </c>
      <c r="B28" s="15" t="s">
        <v>51</v>
      </c>
      <c r="C28" s="16">
        <v>-29.43</v>
      </c>
      <c r="D28" s="13">
        <f t="shared" si="0"/>
        <v>-0.02943</v>
      </c>
    </row>
    <row r="29" spans="1:4" ht="31.5">
      <c r="A29" s="14" t="s">
        <v>52</v>
      </c>
      <c r="B29" s="15" t="s">
        <v>53</v>
      </c>
      <c r="C29" s="16">
        <v>53855.82</v>
      </c>
      <c r="D29" s="13">
        <f t="shared" si="0"/>
        <v>53.85582</v>
      </c>
    </row>
    <row r="30" spans="1:4" ht="31.5">
      <c r="A30" s="14" t="s">
        <v>54</v>
      </c>
      <c r="B30" s="15" t="s">
        <v>53</v>
      </c>
      <c r="C30" s="16">
        <v>53855.82</v>
      </c>
      <c r="D30" s="13">
        <f t="shared" si="0"/>
        <v>53.85582</v>
      </c>
    </row>
    <row r="31" spans="1:4" ht="47.25">
      <c r="A31" s="14" t="s">
        <v>55</v>
      </c>
      <c r="B31" s="15" t="s">
        <v>56</v>
      </c>
      <c r="C31" s="16">
        <v>9005677.3</v>
      </c>
      <c r="D31" s="13">
        <f t="shared" si="0"/>
        <v>9005.677300000001</v>
      </c>
    </row>
    <row r="32" spans="1:4" ht="63">
      <c r="A32" s="14" t="s">
        <v>57</v>
      </c>
      <c r="B32" s="15" t="s">
        <v>58</v>
      </c>
      <c r="C32" s="16">
        <v>9005677.3</v>
      </c>
      <c r="D32" s="13">
        <f t="shared" si="0"/>
        <v>9005.677300000001</v>
      </c>
    </row>
    <row r="33" spans="1:4" ht="15.75">
      <c r="A33" s="14" t="s">
        <v>59</v>
      </c>
      <c r="B33" s="15" t="s">
        <v>60</v>
      </c>
      <c r="C33" s="16">
        <v>92448214.24</v>
      </c>
      <c r="D33" s="13">
        <f t="shared" si="0"/>
        <v>92448.21424</v>
      </c>
    </row>
    <row r="34" spans="1:4" ht="31.5">
      <c r="A34" s="14" t="s">
        <v>61</v>
      </c>
      <c r="B34" s="15" t="s">
        <v>62</v>
      </c>
      <c r="C34" s="16">
        <v>13866864.29</v>
      </c>
      <c r="D34" s="13">
        <f t="shared" si="0"/>
        <v>13866.86429</v>
      </c>
    </row>
    <row r="35" spans="1:4" ht="78.75">
      <c r="A35" s="14" t="s">
        <v>63</v>
      </c>
      <c r="B35" s="15" t="s">
        <v>64</v>
      </c>
      <c r="C35" s="16">
        <v>13866864.29</v>
      </c>
      <c r="D35" s="13">
        <f t="shared" si="0"/>
        <v>13866.86429</v>
      </c>
    </row>
    <row r="36" spans="1:4" ht="15.75">
      <c r="A36" s="14" t="s">
        <v>65</v>
      </c>
      <c r="B36" s="15" t="s">
        <v>66</v>
      </c>
      <c r="C36" s="16">
        <v>78581349.95</v>
      </c>
      <c r="D36" s="13">
        <f t="shared" si="0"/>
        <v>78581.34995</v>
      </c>
    </row>
    <row r="37" spans="1:4" ht="15.75">
      <c r="A37" s="14" t="s">
        <v>67</v>
      </c>
      <c r="B37" s="15" t="s">
        <v>68</v>
      </c>
      <c r="C37" s="16">
        <v>61411555.27</v>
      </c>
      <c r="D37" s="13">
        <f t="shared" si="0"/>
        <v>61411.555270000004</v>
      </c>
    </row>
    <row r="38" spans="1:4" ht="63">
      <c r="A38" s="14" t="s">
        <v>69</v>
      </c>
      <c r="B38" s="15" t="s">
        <v>70</v>
      </c>
      <c r="C38" s="16">
        <v>61411555.27</v>
      </c>
      <c r="D38" s="13">
        <f t="shared" si="0"/>
        <v>61411.555270000004</v>
      </c>
    </row>
    <row r="39" spans="1:4" ht="15.75">
      <c r="A39" s="14" t="s">
        <v>71</v>
      </c>
      <c r="B39" s="15" t="s">
        <v>72</v>
      </c>
      <c r="C39" s="16">
        <v>17169794.68</v>
      </c>
      <c r="D39" s="13">
        <f t="shared" si="0"/>
        <v>17169.79468</v>
      </c>
    </row>
    <row r="40" spans="1:4" ht="63">
      <c r="A40" s="14" t="s">
        <v>73</v>
      </c>
      <c r="B40" s="15" t="s">
        <v>74</v>
      </c>
      <c r="C40" s="16">
        <v>17169794.68</v>
      </c>
      <c r="D40" s="13">
        <f t="shared" si="0"/>
        <v>17169.79468</v>
      </c>
    </row>
    <row r="41" spans="1:4" ht="31.5">
      <c r="A41" s="14" t="s">
        <v>75</v>
      </c>
      <c r="B41" s="15" t="s">
        <v>76</v>
      </c>
      <c r="C41" s="16">
        <v>11083424.32</v>
      </c>
      <c r="D41" s="13">
        <f t="shared" si="0"/>
        <v>11083.42432</v>
      </c>
    </row>
    <row r="42" spans="1:4" ht="63">
      <c r="A42" s="14" t="s">
        <v>77</v>
      </c>
      <c r="B42" s="15" t="s">
        <v>78</v>
      </c>
      <c r="C42" s="16">
        <v>10963424.32</v>
      </c>
      <c r="D42" s="13">
        <f t="shared" si="0"/>
        <v>10963.42432</v>
      </c>
    </row>
    <row r="43" spans="1:4" ht="94.5">
      <c r="A43" s="14" t="s">
        <v>79</v>
      </c>
      <c r="B43" s="15" t="s">
        <v>80</v>
      </c>
      <c r="C43" s="16">
        <v>10963424.32</v>
      </c>
      <c r="D43" s="13">
        <f t="shared" si="0"/>
        <v>10963.42432</v>
      </c>
    </row>
    <row r="44" spans="1:4" ht="63">
      <c r="A44" s="14" t="s">
        <v>81</v>
      </c>
      <c r="B44" s="15" t="s">
        <v>82</v>
      </c>
      <c r="C44" s="16">
        <v>120000</v>
      </c>
      <c r="D44" s="13">
        <f t="shared" si="0"/>
        <v>120</v>
      </c>
    </row>
    <row r="45" spans="1:4" ht="47.25">
      <c r="A45" s="14" t="s">
        <v>83</v>
      </c>
      <c r="B45" s="15" t="s">
        <v>84</v>
      </c>
      <c r="C45" s="16">
        <v>120000</v>
      </c>
      <c r="D45" s="13">
        <f t="shared" si="0"/>
        <v>120</v>
      </c>
    </row>
    <row r="46" spans="1:4" ht="78.75">
      <c r="A46" s="14" t="s">
        <v>85</v>
      </c>
      <c r="B46" s="15" t="s">
        <v>86</v>
      </c>
      <c r="C46" s="16">
        <v>2068.21</v>
      </c>
      <c r="D46" s="13">
        <f t="shared" si="0"/>
        <v>2.06821</v>
      </c>
    </row>
    <row r="47" spans="1:4" ht="47.25">
      <c r="A47" s="14" t="s">
        <v>87</v>
      </c>
      <c r="B47" s="15" t="s">
        <v>88</v>
      </c>
      <c r="C47" s="16">
        <v>2068.21</v>
      </c>
      <c r="D47" s="13">
        <f t="shared" si="0"/>
        <v>2.06821</v>
      </c>
    </row>
    <row r="48" spans="1:4" ht="15.75">
      <c r="A48" s="14" t="s">
        <v>89</v>
      </c>
      <c r="B48" s="15" t="s">
        <v>90</v>
      </c>
      <c r="C48" s="16">
        <v>2068.21</v>
      </c>
      <c r="D48" s="13">
        <f t="shared" si="0"/>
        <v>2.06821</v>
      </c>
    </row>
    <row r="49" spans="1:4" ht="78.75">
      <c r="A49" s="14" t="s">
        <v>91</v>
      </c>
      <c r="B49" s="15" t="s">
        <v>92</v>
      </c>
      <c r="C49" s="16">
        <v>39582487.29</v>
      </c>
      <c r="D49" s="13">
        <f t="shared" si="0"/>
        <v>39582.48729</v>
      </c>
    </row>
    <row r="50" spans="1:4" ht="173.25">
      <c r="A50" s="14" t="s">
        <v>93</v>
      </c>
      <c r="B50" s="15" t="s">
        <v>94</v>
      </c>
      <c r="C50" s="16">
        <v>30176663.58</v>
      </c>
      <c r="D50" s="13">
        <f t="shared" si="0"/>
        <v>30176.663579999997</v>
      </c>
    </row>
    <row r="51" spans="1:4" ht="126">
      <c r="A51" s="14" t="s">
        <v>95</v>
      </c>
      <c r="B51" s="15" t="s">
        <v>96</v>
      </c>
      <c r="C51" s="16">
        <v>28927120.99</v>
      </c>
      <c r="D51" s="13">
        <f t="shared" si="0"/>
        <v>28927.12099</v>
      </c>
    </row>
    <row r="52" spans="1:4" ht="157.5">
      <c r="A52" s="14" t="s">
        <v>97</v>
      </c>
      <c r="B52" s="15" t="s">
        <v>98</v>
      </c>
      <c r="C52" s="16">
        <v>28927120.99</v>
      </c>
      <c r="D52" s="13">
        <f t="shared" si="0"/>
        <v>28927.12099</v>
      </c>
    </row>
    <row r="53" spans="1:4" ht="157.5">
      <c r="A53" s="14" t="s">
        <v>99</v>
      </c>
      <c r="B53" s="15" t="s">
        <v>100</v>
      </c>
      <c r="C53" s="16">
        <v>1249542.59</v>
      </c>
      <c r="D53" s="13">
        <f t="shared" si="0"/>
        <v>1249.54259</v>
      </c>
    </row>
    <row r="54" spans="1:4" ht="126">
      <c r="A54" s="14" t="s">
        <v>101</v>
      </c>
      <c r="B54" s="15" t="s">
        <v>102</v>
      </c>
      <c r="C54" s="16">
        <v>1249542.59</v>
      </c>
      <c r="D54" s="13">
        <f t="shared" si="0"/>
        <v>1249.54259</v>
      </c>
    </row>
    <row r="55" spans="1:4" ht="78.75">
      <c r="A55" s="14" t="s">
        <v>103</v>
      </c>
      <c r="B55" s="15" t="s">
        <v>104</v>
      </c>
      <c r="C55" s="16">
        <v>48556.7</v>
      </c>
      <c r="D55" s="13">
        <f t="shared" si="0"/>
        <v>48.5567</v>
      </c>
    </row>
    <row r="56" spans="1:4" ht="94.5">
      <c r="A56" s="14" t="s">
        <v>105</v>
      </c>
      <c r="B56" s="15" t="s">
        <v>106</v>
      </c>
      <c r="C56" s="16">
        <v>48556.7</v>
      </c>
      <c r="D56" s="13">
        <f t="shared" si="0"/>
        <v>48.5567</v>
      </c>
    </row>
    <row r="57" spans="1:4" ht="173.25">
      <c r="A57" s="14" t="s">
        <v>107</v>
      </c>
      <c r="B57" s="15" t="s">
        <v>108</v>
      </c>
      <c r="C57" s="16">
        <v>48556.7</v>
      </c>
      <c r="D57" s="13">
        <f t="shared" si="0"/>
        <v>48.5567</v>
      </c>
    </row>
    <row r="58" spans="1:4" ht="47.25">
      <c r="A58" s="14" t="s">
        <v>109</v>
      </c>
      <c r="B58" s="15" t="s">
        <v>110</v>
      </c>
      <c r="C58" s="16">
        <v>3035957.66</v>
      </c>
      <c r="D58" s="13">
        <f t="shared" si="0"/>
        <v>3035.95766</v>
      </c>
    </row>
    <row r="59" spans="1:4" ht="94.5">
      <c r="A59" s="14" t="s">
        <v>111</v>
      </c>
      <c r="B59" s="15" t="s">
        <v>112</v>
      </c>
      <c r="C59" s="16">
        <v>3035957.66</v>
      </c>
      <c r="D59" s="13">
        <f t="shared" si="0"/>
        <v>3035.95766</v>
      </c>
    </row>
    <row r="60" spans="1:4" ht="94.5">
      <c r="A60" s="14" t="s">
        <v>113</v>
      </c>
      <c r="B60" s="15" t="s">
        <v>114</v>
      </c>
      <c r="C60" s="16">
        <v>3035957.66</v>
      </c>
      <c r="D60" s="13">
        <f t="shared" si="0"/>
        <v>3035.95766</v>
      </c>
    </row>
    <row r="61" spans="1:4" ht="141.75">
      <c r="A61" s="14" t="s">
        <v>115</v>
      </c>
      <c r="B61" s="15" t="s">
        <v>116</v>
      </c>
      <c r="C61" s="16">
        <v>6321309.35</v>
      </c>
      <c r="D61" s="13">
        <f t="shared" si="0"/>
        <v>6321.3093499999995</v>
      </c>
    </row>
    <row r="62" spans="1:4" ht="157.5">
      <c r="A62" s="14" t="s">
        <v>117</v>
      </c>
      <c r="B62" s="15" t="s">
        <v>118</v>
      </c>
      <c r="C62" s="16">
        <v>6321309.35</v>
      </c>
      <c r="D62" s="13">
        <f t="shared" si="0"/>
        <v>6321.3093499999995</v>
      </c>
    </row>
    <row r="63" spans="1:4" ht="141.75">
      <c r="A63" s="14" t="s">
        <v>119</v>
      </c>
      <c r="B63" s="15" t="s">
        <v>120</v>
      </c>
      <c r="C63" s="16">
        <v>6321309.35</v>
      </c>
      <c r="D63" s="13">
        <f t="shared" si="0"/>
        <v>6321.3093499999995</v>
      </c>
    </row>
    <row r="64" spans="1:4" ht="31.5">
      <c r="A64" s="14" t="s">
        <v>121</v>
      </c>
      <c r="B64" s="15" t="s">
        <v>122</v>
      </c>
      <c r="C64" s="16">
        <v>329332.87</v>
      </c>
      <c r="D64" s="13">
        <f t="shared" si="0"/>
        <v>329.33287</v>
      </c>
    </row>
    <row r="65" spans="1:4" ht="31.5">
      <c r="A65" s="14" t="s">
        <v>123</v>
      </c>
      <c r="B65" s="15" t="s">
        <v>124</v>
      </c>
      <c r="C65" s="16">
        <v>329332.87</v>
      </c>
      <c r="D65" s="13">
        <f t="shared" si="0"/>
        <v>329.33287</v>
      </c>
    </row>
    <row r="66" spans="1:4" ht="47.25">
      <c r="A66" s="14" t="s">
        <v>125</v>
      </c>
      <c r="B66" s="15" t="s">
        <v>126</v>
      </c>
      <c r="C66" s="16">
        <v>34543.06</v>
      </c>
      <c r="D66" s="13">
        <f t="shared" si="0"/>
        <v>34.54306</v>
      </c>
    </row>
    <row r="67" spans="1:4" ht="31.5">
      <c r="A67" s="14" t="s">
        <v>127</v>
      </c>
      <c r="B67" s="15" t="s">
        <v>128</v>
      </c>
      <c r="C67" s="16">
        <v>65743.43</v>
      </c>
      <c r="D67" s="13">
        <f t="shared" si="0"/>
        <v>65.74342999999999</v>
      </c>
    </row>
    <row r="68" spans="1:4" ht="31.5">
      <c r="A68" s="14" t="s">
        <v>129</v>
      </c>
      <c r="B68" s="15" t="s">
        <v>130</v>
      </c>
      <c r="C68" s="16">
        <v>229046.38</v>
      </c>
      <c r="D68" s="13">
        <f t="shared" si="0"/>
        <v>229.04638</v>
      </c>
    </row>
    <row r="69" spans="1:4" ht="31.5">
      <c r="A69" s="14" t="s">
        <v>131</v>
      </c>
      <c r="B69" s="15" t="s">
        <v>132</v>
      </c>
      <c r="C69" s="16">
        <v>146649.06</v>
      </c>
      <c r="D69" s="13">
        <f t="shared" si="0"/>
        <v>146.64906</v>
      </c>
    </row>
    <row r="70" spans="1:4" ht="31.5">
      <c r="A70" s="14" t="s">
        <v>133</v>
      </c>
      <c r="B70" s="15" t="s">
        <v>134</v>
      </c>
      <c r="C70" s="16">
        <v>82397.32</v>
      </c>
      <c r="D70" s="13">
        <f t="shared" si="0"/>
        <v>82.39732000000001</v>
      </c>
    </row>
    <row r="71" spans="1:4" ht="63">
      <c r="A71" s="14" t="s">
        <v>135</v>
      </c>
      <c r="B71" s="15" t="s">
        <v>136</v>
      </c>
      <c r="C71" s="16">
        <v>3036762.75</v>
      </c>
      <c r="D71" s="13">
        <f t="shared" si="0"/>
        <v>3036.76275</v>
      </c>
    </row>
    <row r="72" spans="1:4" ht="31.5">
      <c r="A72" s="14" t="s">
        <v>137</v>
      </c>
      <c r="B72" s="15" t="s">
        <v>138</v>
      </c>
      <c r="C72" s="16">
        <v>2900412</v>
      </c>
      <c r="D72" s="13">
        <f aca="true" t="shared" si="1" ref="D72:D135">C72/1000</f>
        <v>2900.412</v>
      </c>
    </row>
    <row r="73" spans="1:4" ht="31.5">
      <c r="A73" s="14" t="s">
        <v>139</v>
      </c>
      <c r="B73" s="15" t="s">
        <v>140</v>
      </c>
      <c r="C73" s="16">
        <v>2900412</v>
      </c>
      <c r="D73" s="13">
        <f t="shared" si="1"/>
        <v>2900.412</v>
      </c>
    </row>
    <row r="74" spans="1:4" ht="63">
      <c r="A74" s="14" t="s">
        <v>141</v>
      </c>
      <c r="B74" s="15" t="s">
        <v>142</v>
      </c>
      <c r="C74" s="16">
        <v>2900412</v>
      </c>
      <c r="D74" s="13">
        <f t="shared" si="1"/>
        <v>2900.412</v>
      </c>
    </row>
    <row r="75" spans="1:4" ht="31.5">
      <c r="A75" s="14" t="s">
        <v>143</v>
      </c>
      <c r="B75" s="15" t="s">
        <v>144</v>
      </c>
      <c r="C75" s="16">
        <v>136350.75</v>
      </c>
      <c r="D75" s="13">
        <f t="shared" si="1"/>
        <v>136.35075</v>
      </c>
    </row>
    <row r="76" spans="1:4" ht="31.5">
      <c r="A76" s="14" t="s">
        <v>145</v>
      </c>
      <c r="B76" s="15" t="s">
        <v>146</v>
      </c>
      <c r="C76" s="16">
        <v>136350.75</v>
      </c>
      <c r="D76" s="13">
        <f t="shared" si="1"/>
        <v>136.35075</v>
      </c>
    </row>
    <row r="77" spans="1:4" ht="31.5">
      <c r="A77" s="14" t="s">
        <v>147</v>
      </c>
      <c r="B77" s="15" t="s">
        <v>148</v>
      </c>
      <c r="C77" s="16">
        <v>136350.75</v>
      </c>
      <c r="D77" s="13">
        <f t="shared" si="1"/>
        <v>136.35075</v>
      </c>
    </row>
    <row r="78" spans="1:4" ht="47.25">
      <c r="A78" s="14" t="s">
        <v>149</v>
      </c>
      <c r="B78" s="15" t="s">
        <v>150</v>
      </c>
      <c r="C78" s="16">
        <v>20470881.36</v>
      </c>
      <c r="D78" s="13">
        <f t="shared" si="1"/>
        <v>20470.88136</v>
      </c>
    </row>
    <row r="79" spans="1:4" ht="141.75">
      <c r="A79" s="14" t="s">
        <v>151</v>
      </c>
      <c r="B79" s="15" t="s">
        <v>152</v>
      </c>
      <c r="C79" s="16">
        <v>7107992.95</v>
      </c>
      <c r="D79" s="13">
        <f t="shared" si="1"/>
        <v>7107.99295</v>
      </c>
    </row>
    <row r="80" spans="1:4" ht="173.25">
      <c r="A80" s="14" t="s">
        <v>153</v>
      </c>
      <c r="B80" s="15" t="s">
        <v>154</v>
      </c>
      <c r="C80" s="16">
        <v>7107992.95</v>
      </c>
      <c r="D80" s="13">
        <f t="shared" si="1"/>
        <v>7107.99295</v>
      </c>
    </row>
    <row r="81" spans="1:4" ht="173.25">
      <c r="A81" s="14" t="s">
        <v>155</v>
      </c>
      <c r="B81" s="15" t="s">
        <v>156</v>
      </c>
      <c r="C81" s="16">
        <v>7107992.95</v>
      </c>
      <c r="D81" s="13">
        <f t="shared" si="1"/>
        <v>7107.99295</v>
      </c>
    </row>
    <row r="82" spans="1:4" ht="63">
      <c r="A82" s="14" t="s">
        <v>157</v>
      </c>
      <c r="B82" s="15" t="s">
        <v>158</v>
      </c>
      <c r="C82" s="16">
        <v>13362888.41</v>
      </c>
      <c r="D82" s="13">
        <f t="shared" si="1"/>
        <v>13362.88841</v>
      </c>
    </row>
    <row r="83" spans="1:4" ht="63">
      <c r="A83" s="14" t="s">
        <v>159</v>
      </c>
      <c r="B83" s="15" t="s">
        <v>160</v>
      </c>
      <c r="C83" s="16">
        <v>13362888.41</v>
      </c>
      <c r="D83" s="13">
        <f t="shared" si="1"/>
        <v>13362.88841</v>
      </c>
    </row>
    <row r="84" spans="1:4" ht="94.5">
      <c r="A84" s="14" t="s">
        <v>161</v>
      </c>
      <c r="B84" s="15" t="s">
        <v>162</v>
      </c>
      <c r="C84" s="16">
        <v>13362888.41</v>
      </c>
      <c r="D84" s="13">
        <f t="shared" si="1"/>
        <v>13362.88841</v>
      </c>
    </row>
    <row r="85" spans="1:4" ht="31.5">
      <c r="A85" s="14" t="s">
        <v>163</v>
      </c>
      <c r="B85" s="15" t="s">
        <v>164</v>
      </c>
      <c r="C85" s="16">
        <v>1735651.68</v>
      </c>
      <c r="D85" s="13">
        <f t="shared" si="1"/>
        <v>1735.65168</v>
      </c>
    </row>
    <row r="86" spans="1:4" ht="78.75">
      <c r="A86" s="14" t="s">
        <v>165</v>
      </c>
      <c r="B86" s="15" t="s">
        <v>166</v>
      </c>
      <c r="C86" s="16">
        <v>345045.85</v>
      </c>
      <c r="D86" s="13">
        <f t="shared" si="1"/>
        <v>345.04585</v>
      </c>
    </row>
    <row r="87" spans="1:4" ht="126">
      <c r="A87" s="14" t="s">
        <v>167</v>
      </c>
      <c r="B87" s="15" t="s">
        <v>168</v>
      </c>
      <c r="C87" s="16">
        <v>31683.03</v>
      </c>
      <c r="D87" s="13">
        <f t="shared" si="1"/>
        <v>31.68303</v>
      </c>
    </row>
    <row r="88" spans="1:4" ht="173.25">
      <c r="A88" s="14" t="s">
        <v>169</v>
      </c>
      <c r="B88" s="15" t="s">
        <v>170</v>
      </c>
      <c r="C88" s="16">
        <v>31683.03</v>
      </c>
      <c r="D88" s="13">
        <f t="shared" si="1"/>
        <v>31.68303</v>
      </c>
    </row>
    <row r="89" spans="1:4" ht="173.25">
      <c r="A89" s="14" t="s">
        <v>171</v>
      </c>
      <c r="B89" s="15" t="s">
        <v>172</v>
      </c>
      <c r="C89" s="16">
        <v>52532.53</v>
      </c>
      <c r="D89" s="13">
        <f t="shared" si="1"/>
        <v>52.53253</v>
      </c>
    </row>
    <row r="90" spans="1:4" ht="220.5">
      <c r="A90" s="14" t="s">
        <v>173</v>
      </c>
      <c r="B90" s="15" t="s">
        <v>174</v>
      </c>
      <c r="C90" s="16">
        <v>52532.53</v>
      </c>
      <c r="D90" s="13">
        <f t="shared" si="1"/>
        <v>52.53253</v>
      </c>
    </row>
    <row r="91" spans="1:4" ht="110.25">
      <c r="A91" s="14" t="s">
        <v>175</v>
      </c>
      <c r="B91" s="15" t="s">
        <v>176</v>
      </c>
      <c r="C91" s="16">
        <v>17401.95</v>
      </c>
      <c r="D91" s="13">
        <f t="shared" si="1"/>
        <v>17.40195</v>
      </c>
    </row>
    <row r="92" spans="1:4" ht="173.25">
      <c r="A92" s="14" t="s">
        <v>177</v>
      </c>
      <c r="B92" s="15" t="s">
        <v>178</v>
      </c>
      <c r="C92" s="16">
        <v>17401.95</v>
      </c>
      <c r="D92" s="13">
        <f t="shared" si="1"/>
        <v>17.40195</v>
      </c>
    </row>
    <row r="93" spans="1:4" ht="126">
      <c r="A93" s="14" t="s">
        <v>179</v>
      </c>
      <c r="B93" s="15" t="s">
        <v>180</v>
      </c>
      <c r="C93" s="16">
        <v>19500</v>
      </c>
      <c r="D93" s="13">
        <f t="shared" si="1"/>
        <v>19.5</v>
      </c>
    </row>
    <row r="94" spans="1:4" ht="189">
      <c r="A94" s="14" t="s">
        <v>181</v>
      </c>
      <c r="B94" s="15" t="s">
        <v>182</v>
      </c>
      <c r="C94" s="16">
        <v>19500</v>
      </c>
      <c r="D94" s="13">
        <f t="shared" si="1"/>
        <v>19.5</v>
      </c>
    </row>
    <row r="95" spans="1:4" ht="110.25">
      <c r="A95" s="14" t="s">
        <v>183</v>
      </c>
      <c r="B95" s="15" t="s">
        <v>184</v>
      </c>
      <c r="C95" s="16" t="s">
        <v>185</v>
      </c>
      <c r="D95" s="13" t="s">
        <v>185</v>
      </c>
    </row>
    <row r="96" spans="1:4" ht="173.25">
      <c r="A96" s="14" t="s">
        <v>186</v>
      </c>
      <c r="B96" s="15" t="s">
        <v>187</v>
      </c>
      <c r="C96" s="16" t="s">
        <v>185</v>
      </c>
      <c r="D96" s="13" t="s">
        <v>185</v>
      </c>
    </row>
    <row r="97" spans="1:4" ht="110.25">
      <c r="A97" s="14" t="s">
        <v>188</v>
      </c>
      <c r="B97" s="15" t="s">
        <v>189</v>
      </c>
      <c r="C97" s="16">
        <v>1500</v>
      </c>
      <c r="D97" s="13">
        <f t="shared" si="1"/>
        <v>1.5</v>
      </c>
    </row>
    <row r="98" spans="1:4" ht="173.25">
      <c r="A98" s="14" t="s">
        <v>190</v>
      </c>
      <c r="B98" s="15" t="s">
        <v>191</v>
      </c>
      <c r="C98" s="16">
        <v>1500</v>
      </c>
      <c r="D98" s="13">
        <f t="shared" si="1"/>
        <v>1.5</v>
      </c>
    </row>
    <row r="99" spans="1:4" ht="141.75">
      <c r="A99" s="14" t="s">
        <v>192</v>
      </c>
      <c r="B99" s="15" t="s">
        <v>193</v>
      </c>
      <c r="C99" s="16">
        <v>23052.39</v>
      </c>
      <c r="D99" s="13">
        <f t="shared" si="1"/>
        <v>23.05239</v>
      </c>
    </row>
    <row r="100" spans="1:4" ht="204.75">
      <c r="A100" s="14" t="s">
        <v>194</v>
      </c>
      <c r="B100" s="15" t="s">
        <v>195</v>
      </c>
      <c r="C100" s="16">
        <v>23052.39</v>
      </c>
      <c r="D100" s="13">
        <f t="shared" si="1"/>
        <v>23.05239</v>
      </c>
    </row>
    <row r="101" spans="1:4" ht="141.75">
      <c r="A101" s="14" t="s">
        <v>196</v>
      </c>
      <c r="B101" s="15" t="s">
        <v>197</v>
      </c>
      <c r="C101" s="16">
        <v>23436.88</v>
      </c>
      <c r="D101" s="13">
        <f t="shared" si="1"/>
        <v>23.436880000000002</v>
      </c>
    </row>
    <row r="102" spans="1:4" ht="236.25">
      <c r="A102" s="14" t="s">
        <v>198</v>
      </c>
      <c r="B102" s="15" t="s">
        <v>199</v>
      </c>
      <c r="C102" s="16">
        <v>23436.88</v>
      </c>
      <c r="D102" s="13">
        <f t="shared" si="1"/>
        <v>23.436880000000002</v>
      </c>
    </row>
    <row r="103" spans="1:4" ht="126">
      <c r="A103" s="14" t="s">
        <v>200</v>
      </c>
      <c r="B103" s="15" t="s">
        <v>201</v>
      </c>
      <c r="C103" s="16">
        <v>2.54</v>
      </c>
      <c r="D103" s="13">
        <f t="shared" si="1"/>
        <v>0.00254</v>
      </c>
    </row>
    <row r="104" spans="1:4" ht="189">
      <c r="A104" s="14" t="s">
        <v>202</v>
      </c>
      <c r="B104" s="15" t="s">
        <v>203</v>
      </c>
      <c r="C104" s="16">
        <v>2.54</v>
      </c>
      <c r="D104" s="13">
        <f t="shared" si="1"/>
        <v>0.00254</v>
      </c>
    </row>
    <row r="105" spans="1:4" ht="110.25">
      <c r="A105" s="14" t="s">
        <v>204</v>
      </c>
      <c r="B105" s="15" t="s">
        <v>205</v>
      </c>
      <c r="C105" s="16">
        <v>35859.1</v>
      </c>
      <c r="D105" s="13">
        <f t="shared" si="1"/>
        <v>35.8591</v>
      </c>
    </row>
    <row r="106" spans="1:4" ht="173.25">
      <c r="A106" s="14" t="s">
        <v>206</v>
      </c>
      <c r="B106" s="15" t="s">
        <v>207</v>
      </c>
      <c r="C106" s="16">
        <v>28514.09</v>
      </c>
      <c r="D106" s="13">
        <f t="shared" si="1"/>
        <v>28.51409</v>
      </c>
    </row>
    <row r="107" spans="1:4" ht="141.75">
      <c r="A107" s="14" t="s">
        <v>208</v>
      </c>
      <c r="B107" s="15" t="s">
        <v>209</v>
      </c>
      <c r="C107" s="16">
        <v>7345.01</v>
      </c>
      <c r="D107" s="13">
        <f t="shared" si="1"/>
        <v>7.34501</v>
      </c>
    </row>
    <row r="108" spans="1:4" ht="141.75">
      <c r="A108" s="14" t="s">
        <v>210</v>
      </c>
      <c r="B108" s="15" t="s">
        <v>211</v>
      </c>
      <c r="C108" s="16">
        <v>140077.43</v>
      </c>
      <c r="D108" s="13">
        <f t="shared" si="1"/>
        <v>140.07743</v>
      </c>
    </row>
    <row r="109" spans="1:4" ht="204.75">
      <c r="A109" s="14" t="s">
        <v>212</v>
      </c>
      <c r="B109" s="15" t="s">
        <v>213</v>
      </c>
      <c r="C109" s="16">
        <v>140077.43</v>
      </c>
      <c r="D109" s="13">
        <f t="shared" si="1"/>
        <v>140.07743</v>
      </c>
    </row>
    <row r="110" spans="1:4" ht="78.75">
      <c r="A110" s="14" t="s">
        <v>214</v>
      </c>
      <c r="B110" s="15" t="s">
        <v>215</v>
      </c>
      <c r="C110" s="16">
        <v>51100</v>
      </c>
      <c r="D110" s="13">
        <f t="shared" si="1"/>
        <v>51.1</v>
      </c>
    </row>
    <row r="111" spans="1:4" ht="94.5">
      <c r="A111" s="14" t="s">
        <v>216</v>
      </c>
      <c r="B111" s="15" t="s">
        <v>217</v>
      </c>
      <c r="C111" s="16">
        <v>51100</v>
      </c>
      <c r="D111" s="13">
        <f t="shared" si="1"/>
        <v>51.1</v>
      </c>
    </row>
    <row r="112" spans="1:4" ht="204.75">
      <c r="A112" s="14" t="s">
        <v>218</v>
      </c>
      <c r="B112" s="15" t="s">
        <v>219</v>
      </c>
      <c r="C112" s="16">
        <v>34540.45</v>
      </c>
      <c r="D112" s="13">
        <f t="shared" si="1"/>
        <v>34.54045</v>
      </c>
    </row>
    <row r="113" spans="1:4" ht="110.25">
      <c r="A113" s="14" t="s">
        <v>220</v>
      </c>
      <c r="B113" s="15" t="s">
        <v>221</v>
      </c>
      <c r="C113" s="16">
        <v>33330.47</v>
      </c>
      <c r="D113" s="13">
        <f t="shared" si="1"/>
        <v>33.33047</v>
      </c>
    </row>
    <row r="114" spans="1:4" ht="141.75">
      <c r="A114" s="14" t="s">
        <v>222</v>
      </c>
      <c r="B114" s="15" t="s">
        <v>223</v>
      </c>
      <c r="C114" s="16">
        <v>33330.47</v>
      </c>
      <c r="D114" s="13">
        <f t="shared" si="1"/>
        <v>33.33047</v>
      </c>
    </row>
    <row r="115" spans="1:4" ht="157.5">
      <c r="A115" s="14" t="s">
        <v>224</v>
      </c>
      <c r="B115" s="15" t="s">
        <v>225</v>
      </c>
      <c r="C115" s="16">
        <v>1209.98</v>
      </c>
      <c r="D115" s="13">
        <f t="shared" si="1"/>
        <v>1.20998</v>
      </c>
    </row>
    <row r="116" spans="1:4" ht="126">
      <c r="A116" s="14" t="s">
        <v>226</v>
      </c>
      <c r="B116" s="15" t="s">
        <v>227</v>
      </c>
      <c r="C116" s="16">
        <v>1209.98</v>
      </c>
      <c r="D116" s="13">
        <f t="shared" si="1"/>
        <v>1.20998</v>
      </c>
    </row>
    <row r="117" spans="1:4" ht="31.5">
      <c r="A117" s="14" t="s">
        <v>228</v>
      </c>
      <c r="B117" s="15" t="s">
        <v>229</v>
      </c>
      <c r="C117" s="16">
        <v>1304965.38</v>
      </c>
      <c r="D117" s="13">
        <f t="shared" si="1"/>
        <v>1304.9653799999999</v>
      </c>
    </row>
    <row r="118" spans="1:4" ht="78.75">
      <c r="A118" s="14" t="s">
        <v>230</v>
      </c>
      <c r="B118" s="15" t="s">
        <v>231</v>
      </c>
      <c r="C118" s="16">
        <v>59710.5</v>
      </c>
      <c r="D118" s="13">
        <f t="shared" si="1"/>
        <v>59.7105</v>
      </c>
    </row>
    <row r="119" spans="1:4" ht="110.25">
      <c r="A119" s="14" t="s">
        <v>232</v>
      </c>
      <c r="B119" s="15" t="s">
        <v>233</v>
      </c>
      <c r="C119" s="16">
        <v>59710.5</v>
      </c>
      <c r="D119" s="13">
        <f t="shared" si="1"/>
        <v>59.7105</v>
      </c>
    </row>
    <row r="120" spans="1:4" ht="141.75">
      <c r="A120" s="14" t="s">
        <v>234</v>
      </c>
      <c r="B120" s="15" t="s">
        <v>235</v>
      </c>
      <c r="C120" s="16">
        <v>1245254.88</v>
      </c>
      <c r="D120" s="13">
        <f t="shared" si="1"/>
        <v>1245.25488</v>
      </c>
    </row>
    <row r="121" spans="1:4" ht="126">
      <c r="A121" s="14" t="s">
        <v>236</v>
      </c>
      <c r="B121" s="15" t="s">
        <v>237</v>
      </c>
      <c r="C121" s="16">
        <v>1152352.44</v>
      </c>
      <c r="D121" s="13">
        <f t="shared" si="1"/>
        <v>1152.35244</v>
      </c>
    </row>
    <row r="122" spans="1:4" ht="141.75">
      <c r="A122" s="14" t="s">
        <v>238</v>
      </c>
      <c r="B122" s="15" t="s">
        <v>239</v>
      </c>
      <c r="C122" s="16">
        <v>92902.44</v>
      </c>
      <c r="D122" s="13">
        <f t="shared" si="1"/>
        <v>92.90244</v>
      </c>
    </row>
    <row r="123" spans="1:4" ht="31.5">
      <c r="A123" s="14" t="s">
        <v>240</v>
      </c>
      <c r="B123" s="15" t="s">
        <v>241</v>
      </c>
      <c r="C123" s="16">
        <v>4757736.06</v>
      </c>
      <c r="D123" s="13">
        <f t="shared" si="1"/>
        <v>4757.736059999999</v>
      </c>
    </row>
    <row r="124" spans="1:4" ht="15.75">
      <c r="A124" s="14" t="s">
        <v>242</v>
      </c>
      <c r="B124" s="15" t="s">
        <v>243</v>
      </c>
      <c r="C124" s="16">
        <v>9625.91</v>
      </c>
      <c r="D124" s="13">
        <f t="shared" si="1"/>
        <v>9.62591</v>
      </c>
    </row>
    <row r="125" spans="1:4" ht="47.25">
      <c r="A125" s="14" t="s">
        <v>244</v>
      </c>
      <c r="B125" s="15" t="s">
        <v>245</v>
      </c>
      <c r="C125" s="16">
        <v>9625.91</v>
      </c>
      <c r="D125" s="13">
        <f t="shared" si="1"/>
        <v>9.62591</v>
      </c>
    </row>
    <row r="126" spans="1:4" ht="15.75">
      <c r="A126" s="14" t="s">
        <v>246</v>
      </c>
      <c r="B126" s="15" t="s">
        <v>247</v>
      </c>
      <c r="C126" s="16">
        <v>4748110.15</v>
      </c>
      <c r="D126" s="13">
        <f t="shared" si="1"/>
        <v>4748.11015</v>
      </c>
    </row>
    <row r="127" spans="1:4" ht="31.5">
      <c r="A127" s="14" t="s">
        <v>248</v>
      </c>
      <c r="B127" s="15" t="s">
        <v>249</v>
      </c>
      <c r="C127" s="16">
        <v>4748110.15</v>
      </c>
      <c r="D127" s="13">
        <f t="shared" si="1"/>
        <v>4748.11015</v>
      </c>
    </row>
    <row r="128" spans="1:4" ht="31.5">
      <c r="A128" s="14" t="s">
        <v>250</v>
      </c>
      <c r="B128" s="15" t="s">
        <v>251</v>
      </c>
      <c r="C128" s="16">
        <v>1639812874.24</v>
      </c>
      <c r="D128" s="13">
        <f t="shared" si="1"/>
        <v>1639812.87424</v>
      </c>
    </row>
    <row r="129" spans="1:4" ht="78.75">
      <c r="A129" s="14" t="s">
        <v>252</v>
      </c>
      <c r="B129" s="15" t="s">
        <v>253</v>
      </c>
      <c r="C129" s="16">
        <v>1639037679.04</v>
      </c>
      <c r="D129" s="13">
        <f t="shared" si="1"/>
        <v>1639037.67904</v>
      </c>
    </row>
    <row r="130" spans="1:4" ht="31.5">
      <c r="A130" s="14" t="s">
        <v>254</v>
      </c>
      <c r="B130" s="15" t="s">
        <v>255</v>
      </c>
      <c r="C130" s="16">
        <v>377989402</v>
      </c>
      <c r="D130" s="13">
        <f t="shared" si="1"/>
        <v>377989.402</v>
      </c>
    </row>
    <row r="131" spans="1:4" ht="31.5">
      <c r="A131" s="14" t="s">
        <v>256</v>
      </c>
      <c r="B131" s="15" t="s">
        <v>257</v>
      </c>
      <c r="C131" s="16">
        <v>294332700</v>
      </c>
      <c r="D131" s="13">
        <f t="shared" si="1"/>
        <v>294332.7</v>
      </c>
    </row>
    <row r="132" spans="1:4" ht="78.75">
      <c r="A132" s="14" t="s">
        <v>258</v>
      </c>
      <c r="B132" s="15" t="s">
        <v>259</v>
      </c>
      <c r="C132" s="16">
        <v>294332700</v>
      </c>
      <c r="D132" s="13">
        <f t="shared" si="1"/>
        <v>294332.7</v>
      </c>
    </row>
    <row r="133" spans="1:4" ht="47.25">
      <c r="A133" s="14" t="s">
        <v>260</v>
      </c>
      <c r="B133" s="15" t="s">
        <v>261</v>
      </c>
      <c r="C133" s="16">
        <v>83656702</v>
      </c>
      <c r="D133" s="13">
        <f t="shared" si="1"/>
        <v>83656.702</v>
      </c>
    </row>
    <row r="134" spans="1:4" ht="63">
      <c r="A134" s="14" t="s">
        <v>262</v>
      </c>
      <c r="B134" s="15" t="s">
        <v>263</v>
      </c>
      <c r="C134" s="16">
        <v>83656702</v>
      </c>
      <c r="D134" s="13">
        <f t="shared" si="1"/>
        <v>83656.702</v>
      </c>
    </row>
    <row r="135" spans="1:4" ht="47.25">
      <c r="A135" s="14" t="s">
        <v>264</v>
      </c>
      <c r="B135" s="15" t="s">
        <v>265</v>
      </c>
      <c r="C135" s="16">
        <v>512082631.71</v>
      </c>
      <c r="D135" s="13">
        <f t="shared" si="1"/>
        <v>512082.63171</v>
      </c>
    </row>
    <row r="136" spans="1:4" ht="157.5">
      <c r="A136" s="14" t="s">
        <v>266</v>
      </c>
      <c r="B136" s="15" t="s">
        <v>267</v>
      </c>
      <c r="C136" s="16">
        <v>17663085.06</v>
      </c>
      <c r="D136" s="13">
        <f aca="true" t="shared" si="2" ref="D136:D185">C136/1000</f>
        <v>17663.085059999998</v>
      </c>
    </row>
    <row r="137" spans="1:4" ht="173.25">
      <c r="A137" s="14" t="s">
        <v>268</v>
      </c>
      <c r="B137" s="15" t="s">
        <v>269</v>
      </c>
      <c r="C137" s="16">
        <v>17663085.06</v>
      </c>
      <c r="D137" s="13">
        <f t="shared" si="2"/>
        <v>17663.085059999998</v>
      </c>
    </row>
    <row r="138" spans="1:4" ht="220.5">
      <c r="A138" s="14" t="s">
        <v>270</v>
      </c>
      <c r="B138" s="15" t="s">
        <v>271</v>
      </c>
      <c r="C138" s="16">
        <v>2763142.97</v>
      </c>
      <c r="D138" s="13">
        <f t="shared" si="2"/>
        <v>2763.1429700000003</v>
      </c>
    </row>
    <row r="139" spans="1:4" ht="204.75">
      <c r="A139" s="14" t="s">
        <v>272</v>
      </c>
      <c r="B139" s="15" t="s">
        <v>273</v>
      </c>
      <c r="C139" s="16">
        <v>2763142.97</v>
      </c>
      <c r="D139" s="13">
        <f t="shared" si="2"/>
        <v>2763.1429700000003</v>
      </c>
    </row>
    <row r="140" spans="1:4" ht="173.25">
      <c r="A140" s="14" t="s">
        <v>274</v>
      </c>
      <c r="B140" s="15" t="s">
        <v>275</v>
      </c>
      <c r="C140" s="16">
        <v>27910.53</v>
      </c>
      <c r="D140" s="13">
        <f t="shared" si="2"/>
        <v>27.910529999999998</v>
      </c>
    </row>
    <row r="141" spans="1:4" ht="157.5">
      <c r="A141" s="14" t="s">
        <v>276</v>
      </c>
      <c r="B141" s="15" t="s">
        <v>277</v>
      </c>
      <c r="C141" s="16">
        <v>27910.53</v>
      </c>
      <c r="D141" s="13">
        <f t="shared" si="2"/>
        <v>27.910529999999998</v>
      </c>
    </row>
    <row r="142" spans="1:4" ht="94.5">
      <c r="A142" s="14" t="s">
        <v>278</v>
      </c>
      <c r="B142" s="15" t="s">
        <v>279</v>
      </c>
      <c r="C142" s="16">
        <v>17392441.76</v>
      </c>
      <c r="D142" s="13">
        <f t="shared" si="2"/>
        <v>17392.44176</v>
      </c>
    </row>
    <row r="143" spans="1:4" ht="94.5">
      <c r="A143" s="14" t="s">
        <v>280</v>
      </c>
      <c r="B143" s="15" t="s">
        <v>281</v>
      </c>
      <c r="C143" s="16">
        <v>17392441.76</v>
      </c>
      <c r="D143" s="13">
        <f t="shared" si="2"/>
        <v>17392.44176</v>
      </c>
    </row>
    <row r="144" spans="1:4" ht="63">
      <c r="A144" s="14" t="s">
        <v>282</v>
      </c>
      <c r="B144" s="15" t="s">
        <v>283</v>
      </c>
      <c r="C144" s="16">
        <v>20617132.44</v>
      </c>
      <c r="D144" s="13">
        <f t="shared" si="2"/>
        <v>20617.13244</v>
      </c>
    </row>
    <row r="145" spans="1:4" ht="78.75">
      <c r="A145" s="14" t="s">
        <v>284</v>
      </c>
      <c r="B145" s="15" t="s">
        <v>285</v>
      </c>
      <c r="C145" s="16">
        <v>20617132.44</v>
      </c>
      <c r="D145" s="13">
        <f t="shared" si="2"/>
        <v>20617.13244</v>
      </c>
    </row>
    <row r="146" spans="1:4" ht="94.5">
      <c r="A146" s="14" t="s">
        <v>286</v>
      </c>
      <c r="B146" s="15" t="s">
        <v>287</v>
      </c>
      <c r="C146" s="16">
        <v>12984903.31</v>
      </c>
      <c r="D146" s="13">
        <f t="shared" si="2"/>
        <v>12984.90331</v>
      </c>
    </row>
    <row r="147" spans="1:4" ht="110.25">
      <c r="A147" s="14" t="s">
        <v>288</v>
      </c>
      <c r="B147" s="15" t="s">
        <v>289</v>
      </c>
      <c r="C147" s="16">
        <v>12984903.31</v>
      </c>
      <c r="D147" s="13">
        <f t="shared" si="2"/>
        <v>12984.90331</v>
      </c>
    </row>
    <row r="148" spans="1:4" ht="78.75">
      <c r="A148" s="14" t="s">
        <v>290</v>
      </c>
      <c r="B148" s="15" t="s">
        <v>291</v>
      </c>
      <c r="C148" s="16">
        <v>85594298.2</v>
      </c>
      <c r="D148" s="13">
        <f t="shared" si="2"/>
        <v>85594.2982</v>
      </c>
    </row>
    <row r="149" spans="1:4" ht="94.5">
      <c r="A149" s="14" t="s">
        <v>292</v>
      </c>
      <c r="B149" s="15" t="s">
        <v>293</v>
      </c>
      <c r="C149" s="16">
        <v>85594298.2</v>
      </c>
      <c r="D149" s="13">
        <f t="shared" si="2"/>
        <v>85594.2982</v>
      </c>
    </row>
    <row r="150" spans="1:4" ht="63">
      <c r="A150" s="14" t="s">
        <v>294</v>
      </c>
      <c r="B150" s="15" t="s">
        <v>295</v>
      </c>
      <c r="C150" s="16">
        <v>13017863.28</v>
      </c>
      <c r="D150" s="13">
        <f t="shared" si="2"/>
        <v>13017.86328</v>
      </c>
    </row>
    <row r="151" spans="1:4" ht="63">
      <c r="A151" s="14" t="s">
        <v>296</v>
      </c>
      <c r="B151" s="15" t="s">
        <v>297</v>
      </c>
      <c r="C151" s="16">
        <v>13017863.28</v>
      </c>
      <c r="D151" s="13">
        <f t="shared" si="2"/>
        <v>13017.86328</v>
      </c>
    </row>
    <row r="152" spans="1:4" ht="63">
      <c r="A152" s="14" t="s">
        <v>298</v>
      </c>
      <c r="B152" s="15" t="s">
        <v>299</v>
      </c>
      <c r="C152" s="16">
        <v>49586940.21</v>
      </c>
      <c r="D152" s="13">
        <f t="shared" si="2"/>
        <v>49586.94021</v>
      </c>
    </row>
    <row r="153" spans="1:4" ht="63">
      <c r="A153" s="14" t="s">
        <v>300</v>
      </c>
      <c r="B153" s="15" t="s">
        <v>301</v>
      </c>
      <c r="C153" s="16">
        <v>49586940.21</v>
      </c>
      <c r="D153" s="13">
        <f t="shared" si="2"/>
        <v>49586.94021</v>
      </c>
    </row>
    <row r="154" spans="1:4" ht="204.75">
      <c r="A154" s="14" t="s">
        <v>302</v>
      </c>
      <c r="B154" s="15" t="s">
        <v>303</v>
      </c>
      <c r="C154" s="16">
        <v>169469488.56</v>
      </c>
      <c r="D154" s="13">
        <f t="shared" si="2"/>
        <v>169469.48856</v>
      </c>
    </row>
    <row r="155" spans="1:4" ht="204.75">
      <c r="A155" s="14" t="s">
        <v>304</v>
      </c>
      <c r="B155" s="15" t="s">
        <v>305</v>
      </c>
      <c r="C155" s="16">
        <v>169469488.56</v>
      </c>
      <c r="D155" s="13">
        <f t="shared" si="2"/>
        <v>169469.48856</v>
      </c>
    </row>
    <row r="156" spans="1:4" ht="15.75">
      <c r="A156" s="14" t="s">
        <v>306</v>
      </c>
      <c r="B156" s="15" t="s">
        <v>307</v>
      </c>
      <c r="C156" s="16">
        <v>122965425.39</v>
      </c>
      <c r="D156" s="13">
        <f t="shared" si="2"/>
        <v>122965.42539</v>
      </c>
    </row>
    <row r="157" spans="1:4" ht="31.5">
      <c r="A157" s="14" t="s">
        <v>308</v>
      </c>
      <c r="B157" s="15" t="s">
        <v>309</v>
      </c>
      <c r="C157" s="16">
        <v>122965425.39</v>
      </c>
      <c r="D157" s="13">
        <f t="shared" si="2"/>
        <v>122965.42539</v>
      </c>
    </row>
    <row r="158" spans="1:4" ht="31.5">
      <c r="A158" s="14" t="s">
        <v>310</v>
      </c>
      <c r="B158" s="15" t="s">
        <v>311</v>
      </c>
      <c r="C158" s="16">
        <v>468561573.45</v>
      </c>
      <c r="D158" s="13">
        <f t="shared" si="2"/>
        <v>468561.57344999997</v>
      </c>
    </row>
    <row r="159" spans="1:4" ht="63">
      <c r="A159" s="14" t="s">
        <v>312</v>
      </c>
      <c r="B159" s="15" t="s">
        <v>313</v>
      </c>
      <c r="C159" s="16">
        <v>7597278.4</v>
      </c>
      <c r="D159" s="13">
        <f t="shared" si="2"/>
        <v>7597.2784</v>
      </c>
    </row>
    <row r="160" spans="1:4" ht="63">
      <c r="A160" s="14" t="s">
        <v>314</v>
      </c>
      <c r="B160" s="15" t="s">
        <v>315</v>
      </c>
      <c r="C160" s="16">
        <v>7597278.4</v>
      </c>
      <c r="D160" s="13">
        <f t="shared" si="2"/>
        <v>7597.2784</v>
      </c>
    </row>
    <row r="161" spans="1:4" ht="126">
      <c r="A161" s="14" t="s">
        <v>316</v>
      </c>
      <c r="B161" s="15" t="s">
        <v>317</v>
      </c>
      <c r="C161" s="16">
        <v>1838437.38</v>
      </c>
      <c r="D161" s="13">
        <f t="shared" si="2"/>
        <v>1838.4373799999998</v>
      </c>
    </row>
    <row r="162" spans="1:4" ht="126">
      <c r="A162" s="14" t="s">
        <v>318</v>
      </c>
      <c r="B162" s="15" t="s">
        <v>319</v>
      </c>
      <c r="C162" s="16">
        <v>1838437.38</v>
      </c>
      <c r="D162" s="13">
        <f t="shared" si="2"/>
        <v>1838.4373799999998</v>
      </c>
    </row>
    <row r="163" spans="1:4" ht="110.25">
      <c r="A163" s="14" t="s">
        <v>320</v>
      </c>
      <c r="B163" s="15" t="s">
        <v>321</v>
      </c>
      <c r="C163" s="16">
        <v>1265.4</v>
      </c>
      <c r="D163" s="13">
        <f t="shared" si="2"/>
        <v>1.2654</v>
      </c>
    </row>
    <row r="164" spans="1:4" ht="110.25">
      <c r="A164" s="14" t="s">
        <v>322</v>
      </c>
      <c r="B164" s="15" t="s">
        <v>323</v>
      </c>
      <c r="C164" s="16">
        <v>1265.4</v>
      </c>
      <c r="D164" s="13">
        <f t="shared" si="2"/>
        <v>1.2654</v>
      </c>
    </row>
    <row r="165" spans="1:4" ht="15.75">
      <c r="A165" s="14" t="s">
        <v>324</v>
      </c>
      <c r="B165" s="15" t="s">
        <v>325</v>
      </c>
      <c r="C165" s="16">
        <v>459124592.27</v>
      </c>
      <c r="D165" s="13">
        <f t="shared" si="2"/>
        <v>459124.59226999996</v>
      </c>
    </row>
    <row r="166" spans="1:4" ht="31.5">
      <c r="A166" s="14" t="s">
        <v>326</v>
      </c>
      <c r="B166" s="15" t="s">
        <v>327</v>
      </c>
      <c r="C166" s="16">
        <v>459124592.27</v>
      </c>
      <c r="D166" s="13">
        <f t="shared" si="2"/>
        <v>459124.59226999996</v>
      </c>
    </row>
    <row r="167" spans="1:4" ht="15.75">
      <c r="A167" s="14" t="s">
        <v>328</v>
      </c>
      <c r="B167" s="15" t="s">
        <v>329</v>
      </c>
      <c r="C167" s="16">
        <v>280404071.88</v>
      </c>
      <c r="D167" s="13">
        <f t="shared" si="2"/>
        <v>280404.07188</v>
      </c>
    </row>
    <row r="168" spans="1:4" ht="110.25">
      <c r="A168" s="14" t="s">
        <v>330</v>
      </c>
      <c r="B168" s="15" t="s">
        <v>331</v>
      </c>
      <c r="C168" s="16">
        <v>7949317.19</v>
      </c>
      <c r="D168" s="13">
        <f t="shared" si="2"/>
        <v>7949.317190000001</v>
      </c>
    </row>
    <row r="169" spans="1:4" ht="126">
      <c r="A169" s="14" t="s">
        <v>332</v>
      </c>
      <c r="B169" s="15" t="s">
        <v>333</v>
      </c>
      <c r="C169" s="16">
        <v>7949317.19</v>
      </c>
      <c r="D169" s="13">
        <f t="shared" si="2"/>
        <v>7949.317190000001</v>
      </c>
    </row>
    <row r="170" spans="1:4" ht="126">
      <c r="A170" s="14" t="s">
        <v>334</v>
      </c>
      <c r="B170" s="15" t="s">
        <v>335</v>
      </c>
      <c r="C170" s="16">
        <v>81200000</v>
      </c>
      <c r="D170" s="13">
        <f t="shared" si="2"/>
        <v>81200</v>
      </c>
    </row>
    <row r="171" spans="1:4" ht="126">
      <c r="A171" s="14" t="s">
        <v>336</v>
      </c>
      <c r="B171" s="15" t="s">
        <v>337</v>
      </c>
      <c r="C171" s="16">
        <v>81200000</v>
      </c>
      <c r="D171" s="13">
        <f t="shared" si="2"/>
        <v>81200</v>
      </c>
    </row>
    <row r="172" spans="1:4" ht="63">
      <c r="A172" s="14" t="s">
        <v>338</v>
      </c>
      <c r="B172" s="15" t="s">
        <v>339</v>
      </c>
      <c r="C172" s="16">
        <v>1000000</v>
      </c>
      <c r="D172" s="13">
        <f t="shared" si="2"/>
        <v>1000</v>
      </c>
    </row>
    <row r="173" spans="1:4" ht="63">
      <c r="A173" s="14" t="s">
        <v>340</v>
      </c>
      <c r="B173" s="15" t="s">
        <v>341</v>
      </c>
      <c r="C173" s="16">
        <v>1000000</v>
      </c>
      <c r="D173" s="13">
        <f t="shared" si="2"/>
        <v>1000</v>
      </c>
    </row>
    <row r="174" spans="1:4" ht="47.25">
      <c r="A174" s="14" t="s">
        <v>342</v>
      </c>
      <c r="B174" s="15" t="s">
        <v>343</v>
      </c>
      <c r="C174" s="16">
        <v>190254754.69</v>
      </c>
      <c r="D174" s="13">
        <f t="shared" si="2"/>
        <v>190254.75469</v>
      </c>
    </row>
    <row r="175" spans="1:4" ht="47.25">
      <c r="A175" s="14" t="s">
        <v>344</v>
      </c>
      <c r="B175" s="15" t="s">
        <v>345</v>
      </c>
      <c r="C175" s="16">
        <v>190254754.69</v>
      </c>
      <c r="D175" s="13">
        <f t="shared" si="2"/>
        <v>190254.75469</v>
      </c>
    </row>
    <row r="176" spans="1:4" ht="63">
      <c r="A176" s="14" t="s">
        <v>346</v>
      </c>
      <c r="B176" s="15" t="s">
        <v>347</v>
      </c>
      <c r="C176" s="16">
        <v>599897</v>
      </c>
      <c r="D176" s="13">
        <f t="shared" si="2"/>
        <v>599.897</v>
      </c>
    </row>
    <row r="177" spans="1:4" ht="47.25">
      <c r="A177" s="14" t="s">
        <v>348</v>
      </c>
      <c r="B177" s="15" t="s">
        <v>349</v>
      </c>
      <c r="C177" s="16">
        <v>599897</v>
      </c>
      <c r="D177" s="13">
        <f t="shared" si="2"/>
        <v>599.897</v>
      </c>
    </row>
    <row r="178" spans="1:4" ht="78.75">
      <c r="A178" s="14" t="s">
        <v>350</v>
      </c>
      <c r="B178" s="15" t="s">
        <v>351</v>
      </c>
      <c r="C178" s="16">
        <v>599897</v>
      </c>
      <c r="D178" s="13">
        <f t="shared" si="2"/>
        <v>599.897</v>
      </c>
    </row>
    <row r="179" spans="1:4" ht="31.5">
      <c r="A179" s="14" t="s">
        <v>352</v>
      </c>
      <c r="B179" s="15" t="s">
        <v>353</v>
      </c>
      <c r="C179" s="16">
        <v>1003004</v>
      </c>
      <c r="D179" s="13">
        <f t="shared" si="2"/>
        <v>1003.004</v>
      </c>
    </row>
    <row r="180" spans="1:4" ht="47.25">
      <c r="A180" s="14" t="s">
        <v>354</v>
      </c>
      <c r="B180" s="15" t="s">
        <v>355</v>
      </c>
      <c r="C180" s="16">
        <v>1003004</v>
      </c>
      <c r="D180" s="13">
        <f t="shared" si="2"/>
        <v>1003.004</v>
      </c>
    </row>
    <row r="181" spans="1:4" ht="47.25">
      <c r="A181" s="14" t="s">
        <v>356</v>
      </c>
      <c r="B181" s="15" t="s">
        <v>355</v>
      </c>
      <c r="C181" s="16">
        <v>1003004</v>
      </c>
      <c r="D181" s="13">
        <f t="shared" si="2"/>
        <v>1003.004</v>
      </c>
    </row>
    <row r="182" spans="1:4" ht="94.5">
      <c r="A182" s="14" t="s">
        <v>357</v>
      </c>
      <c r="B182" s="15" t="s">
        <v>358</v>
      </c>
      <c r="C182" s="16">
        <v>-827705.8</v>
      </c>
      <c r="D182" s="13">
        <f t="shared" si="2"/>
        <v>-827.7058000000001</v>
      </c>
    </row>
    <row r="183" spans="1:4" ht="78.75">
      <c r="A183" s="14" t="s">
        <v>359</v>
      </c>
      <c r="B183" s="15" t="s">
        <v>360</v>
      </c>
      <c r="C183" s="16">
        <v>-827705.8</v>
      </c>
      <c r="D183" s="13">
        <f t="shared" si="2"/>
        <v>-827.7058000000001</v>
      </c>
    </row>
    <row r="184" spans="1:4" ht="110.25">
      <c r="A184" s="14" t="s">
        <v>361</v>
      </c>
      <c r="B184" s="15" t="s">
        <v>362</v>
      </c>
      <c r="C184" s="16">
        <v>-442489.49</v>
      </c>
      <c r="D184" s="13">
        <f t="shared" si="2"/>
        <v>-442.48949</v>
      </c>
    </row>
    <row r="185" spans="1:4" ht="78.75">
      <c r="A185" s="14" t="s">
        <v>363</v>
      </c>
      <c r="B185" s="15" t="s">
        <v>364</v>
      </c>
      <c r="C185" s="16">
        <v>-385216.31</v>
      </c>
      <c r="D185" s="13">
        <f t="shared" si="2"/>
        <v>-385.21631</v>
      </c>
    </row>
    <row r="186" spans="1:4" ht="15.75">
      <c r="A186" s="17"/>
      <c r="B186" s="18"/>
      <c r="C186" s="19"/>
      <c r="D186" s="20"/>
    </row>
  </sheetData>
  <sheetProtection/>
  <mergeCells count="2">
    <mergeCell ref="B1:D1"/>
    <mergeCell ref="A2:D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2021-08-26T06:01:34Z</dcterms:modified>
  <cp:category/>
  <cp:version/>
  <cp:contentType/>
  <cp:contentStatus/>
</cp:coreProperties>
</file>