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МП" sheetId="1" r:id="rId1"/>
  </sheets>
  <definedNames>
    <definedName name="_xlnm.Print_Titles" localSheetId="0">'МП'!$6:$7</definedName>
  </definedNames>
  <calcPr fullCalcOnLoad="1"/>
</workbook>
</file>

<file path=xl/sharedStrings.xml><?xml version="1.0" encoding="utf-8"?>
<sst xmlns="http://schemas.openxmlformats.org/spreadsheetml/2006/main" count="33" uniqueCount="23">
  <si>
    <t>Единица измерения: тыс. руб.</t>
  </si>
  <si>
    <t/>
  </si>
  <si>
    <t xml:space="preserve">    Муниципальная программа городского округа Кинешма "Развитие образования городского округа Кинешма"</t>
  </si>
  <si>
    <t xml:space="preserve">    Муниципальная программа городского округа Кинешма "Культура городского округа Кинешма"</t>
  </si>
  <si>
    <t xml:space="preserve">    Муниципальная программа городского округа Кинешма "Развитие физической культуры и спорта в городском округе Кинешма"</t>
  </si>
  <si>
    <t xml:space="preserve">    Муниципальная программа городского округа Кинешма "Поддержка населения городского округа Кинешма"</t>
  </si>
  <si>
    <t xml:space="preserve">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</si>
  <si>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 xml:space="preserve">    Муниципальная программа городского округа Кинешма "Развитие транспортной системы в городском округе Кинешма"</t>
  </si>
  <si>
    <t xml:space="preserve">    Муниципальная программа городского округа Кинешма "Экономическое развитие и инновационная экономика городского округа Кинешма"</t>
  </si>
  <si>
    <t xml:space="preserve">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безопасность людей"</t>
  </si>
  <si>
    <t xml:space="preserve">    Муниципальная программа городского округа Кинешма "Информационное общество городского округа Кинешма"</t>
  </si>
  <si>
    <t xml:space="preserve">    Муниципальная программа городского округа Кинешма "Управление муниципальным имуществом в городском округе Кинешма"</t>
  </si>
  <si>
    <t xml:space="preserve">    Муниципальная программа городского округа Кинешма "Благоустройство городского округа Кинешма"</t>
  </si>
  <si>
    <t xml:space="preserve">    Муниципальная программа городского округа Кинешма "Повышение эффективности реализации молодежной политики и организация общегородских мероприятий в городском округе Кинешма"</t>
  </si>
  <si>
    <t xml:space="preserve">    Муниципальная программа городского округа Кинешма "Управление муниципальными финансами и муниципальным долгом"</t>
  </si>
  <si>
    <t xml:space="preserve">    Муниципальная программа городского округа Кинешма "Совершенствование местного самоуправления городского округа Кинешма"</t>
  </si>
  <si>
    <t xml:space="preserve">    Муниципальная программа городского округа Кинешма "Охрана окружающей среды"</t>
  </si>
  <si>
    <t xml:space="preserve">    Муниципальная программа "Формирование современной городской среды на территории муниципального образования "Городской округ Кинешма" на 2018-2022 годы"</t>
  </si>
  <si>
    <t>Первоначально утвержденные бюджетные значения</t>
  </si>
  <si>
    <t>Исполнено</t>
  </si>
  <si>
    <t>Итого по муниципальным программам</t>
  </si>
  <si>
    <t>Наименование</t>
  </si>
  <si>
    <t>Сведения о фактически произведенных расходах на реализацию муниципальных программ в сравнении с первоначально утвержденными решением о бюджете значениями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</si>
</sst>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1" applyNumberFormat="1" applyProtection="1">
      <alignment/>
      <protection/>
    </xf>
    <xf numFmtId="0" fontId="30" fillId="0" borderId="0" xfId="74" applyNumberFormat="1" applyProtection="1">
      <alignment horizontal="center"/>
      <protection/>
    </xf>
    <xf numFmtId="0" fontId="28" fillId="0" borderId="1" xfId="69" applyNumberFormat="1" applyProtection="1">
      <alignment horizontal="center" vertical="center" wrapText="1"/>
      <protection/>
    </xf>
    <xf numFmtId="0" fontId="29" fillId="0" borderId="1" xfId="77" applyNumberFormat="1" applyProtection="1">
      <alignment vertical="top" wrapText="1"/>
      <protection/>
    </xf>
    <xf numFmtId="4" fontId="29" fillId="22" borderId="1" xfId="80" applyNumberFormat="1" applyProtection="1">
      <alignment horizontal="right" vertical="top" shrinkToFit="1"/>
      <protection/>
    </xf>
    <xf numFmtId="0" fontId="28" fillId="0" borderId="0" xfId="70" applyNumberFormat="1" applyProtection="1">
      <alignment horizontal="left" wrapText="1"/>
      <protection/>
    </xf>
    <xf numFmtId="0" fontId="28" fillId="0" borderId="1" xfId="69" applyNumberFormat="1" applyProtection="1">
      <alignment horizontal="center" vertical="center" wrapText="1"/>
      <protection/>
    </xf>
    <xf numFmtId="0" fontId="28" fillId="0" borderId="1" xfId="69">
      <alignment horizontal="center" vertical="center" wrapText="1"/>
      <protection/>
    </xf>
    <xf numFmtId="0" fontId="28" fillId="0" borderId="0" xfId="58" applyNumberFormat="1" applyProtection="1">
      <alignment wrapText="1"/>
      <protection/>
    </xf>
    <xf numFmtId="0" fontId="28" fillId="0" borderId="0" xfId="58">
      <alignment wrapText="1"/>
      <protection/>
    </xf>
    <xf numFmtId="0" fontId="30" fillId="0" borderId="0" xfId="74" applyNumberFormat="1" applyProtection="1">
      <alignment horizontal="center"/>
      <protection/>
    </xf>
    <xf numFmtId="0" fontId="30" fillId="0" borderId="0" xfId="74">
      <alignment horizontal="center"/>
      <protection/>
    </xf>
    <xf numFmtId="0" fontId="28" fillId="0" borderId="0" xfId="75" applyNumberFormat="1" applyProtection="1">
      <alignment horizontal="right"/>
      <protection/>
    </xf>
    <xf numFmtId="0" fontId="28" fillId="0" borderId="0" xfId="75">
      <alignment horizontal="right"/>
      <protection/>
    </xf>
    <xf numFmtId="0" fontId="28" fillId="0" borderId="0" xfId="70" applyNumberFormat="1" applyProtection="1">
      <alignment horizontal="left" wrapText="1"/>
      <protection/>
    </xf>
    <xf numFmtId="0" fontId="28" fillId="0" borderId="0" xfId="70">
      <alignment horizontal="left" wrapText="1"/>
      <protection/>
    </xf>
    <xf numFmtId="0" fontId="28" fillId="0" borderId="1" xfId="39" applyNumberFormat="1" applyProtection="1">
      <alignment horizontal="center" vertical="center" wrapText="1"/>
      <protection/>
    </xf>
    <xf numFmtId="0" fontId="28" fillId="0" borderId="1" xfId="39">
      <alignment horizontal="center" vertical="center" wrapText="1"/>
      <protection/>
    </xf>
    <xf numFmtId="0" fontId="28" fillId="0" borderId="0" xfId="41" applyNumberFormat="1" applyFill="1" applyProtection="1">
      <alignment/>
      <protection/>
    </xf>
    <xf numFmtId="0" fontId="28" fillId="0" borderId="1" xfId="48" applyNumberFormat="1" applyFill="1" applyProtection="1">
      <alignment horizontal="center" vertical="center" wrapText="1"/>
      <protection/>
    </xf>
    <xf numFmtId="0" fontId="28" fillId="0" borderId="1" xfId="49" applyNumberFormat="1" applyFill="1" applyProtection="1">
      <alignment horizontal="center" vertical="center" wrapText="1"/>
      <protection/>
    </xf>
    <xf numFmtId="0" fontId="28" fillId="0" borderId="1" xfId="51" applyNumberFormat="1" applyFill="1" applyProtection="1">
      <alignment horizontal="center" vertical="center" wrapText="1"/>
      <protection/>
    </xf>
    <xf numFmtId="0" fontId="28" fillId="0" borderId="1" xfId="52" applyNumberFormat="1" applyFill="1" applyProtection="1">
      <alignment horizontal="center" vertical="center" wrapText="1"/>
      <protection/>
    </xf>
    <xf numFmtId="0" fontId="28" fillId="0" borderId="1" xfId="53" applyNumberFormat="1" applyFill="1" applyProtection="1">
      <alignment horizontal="center" vertical="center" wrapText="1"/>
      <protection/>
    </xf>
    <xf numFmtId="0" fontId="28" fillId="0" borderId="1" xfId="55" applyNumberFormat="1" applyFill="1" applyProtection="1">
      <alignment horizontal="center" vertical="center" wrapText="1"/>
      <protection/>
    </xf>
    <xf numFmtId="0" fontId="28" fillId="0" borderId="1" xfId="69" applyNumberFormat="1" applyFill="1" applyProtection="1">
      <alignment horizontal="center" vertical="center" wrapText="1"/>
      <protection/>
    </xf>
    <xf numFmtId="0" fontId="28" fillId="0" borderId="1" xfId="69" applyNumberFormat="1" applyFill="1" applyProtection="1">
      <alignment horizontal="center" vertical="center" wrapText="1"/>
      <protection/>
    </xf>
    <xf numFmtId="0" fontId="28" fillId="0" borderId="1" xfId="48" applyFill="1">
      <alignment horizontal="center" vertical="center" wrapText="1"/>
      <protection/>
    </xf>
    <xf numFmtId="0" fontId="28" fillId="0" borderId="1" xfId="49" applyFill="1">
      <alignment horizontal="center" vertical="center" wrapText="1"/>
      <protection/>
    </xf>
    <xf numFmtId="0" fontId="28" fillId="0" borderId="1" xfId="51" applyFill="1">
      <alignment horizontal="center" vertical="center" wrapText="1"/>
      <protection/>
    </xf>
    <xf numFmtId="0" fontId="28" fillId="0" borderId="1" xfId="52" applyFill="1">
      <alignment horizontal="center" vertical="center" wrapText="1"/>
      <protection/>
    </xf>
    <xf numFmtId="0" fontId="28" fillId="0" borderId="1" xfId="53" applyFill="1">
      <alignment horizontal="center" vertical="center" wrapText="1"/>
      <protection/>
    </xf>
    <xf numFmtId="0" fontId="28" fillId="0" borderId="1" xfId="55" applyFill="1">
      <alignment horizontal="center" vertical="center" wrapText="1"/>
      <protection/>
    </xf>
    <xf numFmtId="0" fontId="28" fillId="0" borderId="1" xfId="69" applyFill="1">
      <alignment horizontal="center" vertical="center" wrapText="1"/>
      <protection/>
    </xf>
    <xf numFmtId="4" fontId="29" fillId="0" borderId="1" xfId="80" applyNumberFormat="1" applyFill="1" applyProtection="1">
      <alignment horizontal="right" vertical="top" shrinkToFit="1"/>
      <protection/>
    </xf>
    <xf numFmtId="1" fontId="28" fillId="0" borderId="1" xfId="43" applyNumberFormat="1" applyFill="1" applyProtection="1">
      <alignment horizontal="center" vertical="top" shrinkToFit="1"/>
      <protection/>
    </xf>
    <xf numFmtId="0" fontId="28" fillId="0" borderId="0" xfId="70" applyNumberFormat="1" applyFill="1" applyProtection="1">
      <alignment horizontal="left" wrapText="1"/>
      <protection/>
    </xf>
    <xf numFmtId="0" fontId="0" fillId="0" borderId="0" xfId="0" applyFill="1" applyAlignment="1" applyProtection="1">
      <alignment/>
      <protection locked="0"/>
    </xf>
    <xf numFmtId="0" fontId="29" fillId="0" borderId="11" xfId="77" applyNumberFormat="1" applyBorder="1" applyProtection="1">
      <alignment vertical="top" wrapText="1"/>
      <protection/>
    </xf>
    <xf numFmtId="1" fontId="28" fillId="0" borderId="11" xfId="43" applyNumberFormat="1" applyFill="1" applyBorder="1" applyProtection="1">
      <alignment horizontal="center" vertical="top" shrinkToFit="1"/>
      <protection/>
    </xf>
    <xf numFmtId="4" fontId="29" fillId="0" borderId="11" xfId="80" applyNumberFormat="1" applyFill="1" applyBorder="1" applyProtection="1">
      <alignment horizontal="right" vertical="top" shrinkToFit="1"/>
      <protection/>
    </xf>
    <xf numFmtId="0" fontId="29" fillId="0" borderId="12" xfId="41" applyNumberFormat="1" applyFont="1" applyBorder="1" applyProtection="1">
      <alignment/>
      <protection/>
    </xf>
    <xf numFmtId="4" fontId="29" fillId="0" borderId="12" xfId="41" applyNumberFormat="1" applyFont="1" applyFill="1" applyBorder="1" applyProtection="1">
      <alignment/>
      <protection/>
    </xf>
    <xf numFmtId="0" fontId="29" fillId="0" borderId="0" xfId="41" applyNumberFormat="1" applyFo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0" fillId="0" borderId="0" xfId="73" applyNumberFormat="1" applyAlignment="1" applyProtection="1">
      <alignment horizontal="center" vertical="center" wrapText="1"/>
      <protection/>
    </xf>
    <xf numFmtId="0" fontId="30" fillId="0" borderId="0" xfId="73" applyAlignment="1">
      <alignment horizontal="center" vertic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Q9" sqref="Q9"/>
    </sheetView>
  </sheetViews>
  <sheetFormatPr defaultColWidth="9.140625" defaultRowHeight="15"/>
  <cols>
    <col min="1" max="1" width="40.00390625" style="1" customWidth="1"/>
    <col min="2" max="2" width="20.140625" style="39" customWidth="1"/>
    <col min="3" max="8" width="9.140625" style="39" hidden="1" customWidth="1"/>
    <col min="9" max="9" width="19.28125" style="39" customWidth="1"/>
    <col min="10" max="13" width="9.140625" style="1" hidden="1" customWidth="1"/>
    <col min="14" max="14" width="9.140625" style="1" customWidth="1"/>
    <col min="15" max="16384" width="9.140625" style="1" customWidth="1"/>
  </cols>
  <sheetData>
    <row r="1" spans="1:14" ht="15">
      <c r="A1" s="10"/>
      <c r="B1" s="11"/>
      <c r="C1" s="11"/>
      <c r="D1" s="11"/>
      <c r="E1" s="11"/>
      <c r="F1" s="11"/>
      <c r="G1" s="11"/>
      <c r="H1" s="20"/>
      <c r="I1" s="20"/>
      <c r="J1" s="2"/>
      <c r="K1" s="2"/>
      <c r="L1" s="2"/>
      <c r="M1" s="2"/>
      <c r="N1" s="2"/>
    </row>
    <row r="2" spans="1:14" ht="15" customHeight="1">
      <c r="A2" s="10"/>
      <c r="B2" s="11"/>
      <c r="C2" s="11"/>
      <c r="D2" s="11"/>
      <c r="E2" s="11"/>
      <c r="F2" s="11"/>
      <c r="G2" s="11"/>
      <c r="H2" s="20"/>
      <c r="I2" s="20"/>
      <c r="J2" s="2"/>
      <c r="K2" s="2"/>
      <c r="L2" s="2"/>
      <c r="M2" s="2"/>
      <c r="N2" s="2"/>
    </row>
    <row r="3" spans="1:14" ht="81" customHeight="1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"/>
      <c r="N3" s="2"/>
    </row>
    <row r="4" spans="1:14" ht="15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"/>
      <c r="N4" s="2"/>
    </row>
    <row r="5" spans="1:14" ht="12.75" customHeight="1">
      <c r="A5" s="1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"/>
    </row>
    <row r="6" spans="1:14" ht="26.25" customHeight="1">
      <c r="A6" s="18" t="s">
        <v>21</v>
      </c>
      <c r="B6" s="21" t="s">
        <v>18</v>
      </c>
      <c r="C6" s="22" t="s">
        <v>1</v>
      </c>
      <c r="D6" s="23" t="s">
        <v>1</v>
      </c>
      <c r="E6" s="24" t="s">
        <v>1</v>
      </c>
      <c r="F6" s="25" t="s">
        <v>1</v>
      </c>
      <c r="G6" s="26" t="s">
        <v>1</v>
      </c>
      <c r="H6" s="27" t="s">
        <v>1</v>
      </c>
      <c r="I6" s="28" t="s">
        <v>19</v>
      </c>
      <c r="J6" s="8" t="s">
        <v>1</v>
      </c>
      <c r="K6" s="8" t="s">
        <v>1</v>
      </c>
      <c r="L6" s="4" t="s">
        <v>1</v>
      </c>
      <c r="M6" s="8" t="s">
        <v>1</v>
      </c>
      <c r="N6" s="2"/>
    </row>
    <row r="7" spans="1:14" ht="66.75" customHeight="1">
      <c r="A7" s="19"/>
      <c r="B7" s="29"/>
      <c r="C7" s="30"/>
      <c r="D7" s="31"/>
      <c r="E7" s="32"/>
      <c r="F7" s="33"/>
      <c r="G7" s="34"/>
      <c r="H7" s="27"/>
      <c r="I7" s="35"/>
      <c r="J7" s="9"/>
      <c r="K7" s="9"/>
      <c r="L7" s="4"/>
      <c r="M7" s="9"/>
      <c r="N7" s="2"/>
    </row>
    <row r="8" spans="1:14" ht="51">
      <c r="A8" s="5" t="s">
        <v>2</v>
      </c>
      <c r="B8" s="36">
        <v>760468.74988</v>
      </c>
      <c r="C8" s="37"/>
      <c r="D8" s="37"/>
      <c r="E8" s="37"/>
      <c r="F8" s="37"/>
      <c r="G8" s="36">
        <v>0</v>
      </c>
      <c r="H8" s="36">
        <v>876403.53202</v>
      </c>
      <c r="I8" s="36">
        <v>876403.53202</v>
      </c>
      <c r="J8" s="6">
        <v>0</v>
      </c>
      <c r="K8" s="6">
        <v>0</v>
      </c>
      <c r="L8" s="6">
        <v>876403.53202</v>
      </c>
      <c r="M8" s="6">
        <v>0</v>
      </c>
      <c r="N8" s="2"/>
    </row>
    <row r="9" spans="1:14" ht="38.25">
      <c r="A9" s="5" t="s">
        <v>3</v>
      </c>
      <c r="B9" s="36">
        <v>50986.705</v>
      </c>
      <c r="C9" s="37"/>
      <c r="D9" s="37"/>
      <c r="E9" s="37"/>
      <c r="F9" s="37"/>
      <c r="G9" s="36">
        <v>0</v>
      </c>
      <c r="H9" s="36">
        <v>54735.40095</v>
      </c>
      <c r="I9" s="36">
        <v>54735.40095</v>
      </c>
      <c r="J9" s="6">
        <v>0</v>
      </c>
      <c r="K9" s="6">
        <v>0</v>
      </c>
      <c r="L9" s="6">
        <v>54735.40095</v>
      </c>
      <c r="M9" s="6">
        <v>0</v>
      </c>
      <c r="N9" s="2"/>
    </row>
    <row r="10" spans="1:14" ht="51">
      <c r="A10" s="5" t="s">
        <v>4</v>
      </c>
      <c r="B10" s="36">
        <v>1766.7</v>
      </c>
      <c r="C10" s="37"/>
      <c r="D10" s="37"/>
      <c r="E10" s="37"/>
      <c r="F10" s="37"/>
      <c r="G10" s="36">
        <v>0</v>
      </c>
      <c r="H10" s="36">
        <v>1698.54832</v>
      </c>
      <c r="I10" s="36">
        <v>1698.54832</v>
      </c>
      <c r="J10" s="6">
        <v>0</v>
      </c>
      <c r="K10" s="6">
        <v>0</v>
      </c>
      <c r="L10" s="6">
        <v>1698.54832</v>
      </c>
      <c r="M10" s="6">
        <v>0</v>
      </c>
      <c r="N10" s="2"/>
    </row>
    <row r="11" spans="1:14" ht="38.25">
      <c r="A11" s="5" t="s">
        <v>5</v>
      </c>
      <c r="B11" s="36">
        <v>14178.02</v>
      </c>
      <c r="C11" s="37"/>
      <c r="D11" s="37"/>
      <c r="E11" s="37"/>
      <c r="F11" s="37"/>
      <c r="G11" s="36">
        <v>0</v>
      </c>
      <c r="H11" s="36">
        <v>17453.96451</v>
      </c>
      <c r="I11" s="36">
        <v>17453.43503</v>
      </c>
      <c r="J11" s="6">
        <v>0</v>
      </c>
      <c r="K11" s="6">
        <v>0</v>
      </c>
      <c r="L11" s="6">
        <v>17453.43503</v>
      </c>
      <c r="M11" s="6">
        <v>0</v>
      </c>
      <c r="N11" s="2"/>
    </row>
    <row r="12" spans="1:14" ht="76.5">
      <c r="A12" s="5" t="s">
        <v>6</v>
      </c>
      <c r="B12" s="36">
        <v>13116.5</v>
      </c>
      <c r="C12" s="37"/>
      <c r="D12" s="37"/>
      <c r="E12" s="37"/>
      <c r="F12" s="37"/>
      <c r="G12" s="36">
        <v>0</v>
      </c>
      <c r="H12" s="36">
        <v>9445.9099</v>
      </c>
      <c r="I12" s="36">
        <v>9421.06596</v>
      </c>
      <c r="J12" s="6">
        <v>0</v>
      </c>
      <c r="K12" s="6">
        <v>0</v>
      </c>
      <c r="L12" s="6">
        <v>9421.06596</v>
      </c>
      <c r="M12" s="6">
        <v>0</v>
      </c>
      <c r="N12" s="2"/>
    </row>
    <row r="13" spans="1:14" ht="51">
      <c r="A13" s="5" t="s">
        <v>7</v>
      </c>
      <c r="B13" s="36">
        <v>118986.78</v>
      </c>
      <c r="C13" s="37"/>
      <c r="D13" s="37"/>
      <c r="E13" s="37"/>
      <c r="F13" s="37"/>
      <c r="G13" s="36">
        <v>0</v>
      </c>
      <c r="H13" s="36">
        <v>121570.08602</v>
      </c>
      <c r="I13" s="36">
        <v>121570.08602</v>
      </c>
      <c r="J13" s="6">
        <v>0</v>
      </c>
      <c r="K13" s="6">
        <v>0</v>
      </c>
      <c r="L13" s="6">
        <v>121570.08602</v>
      </c>
      <c r="M13" s="6">
        <v>0</v>
      </c>
      <c r="N13" s="2"/>
    </row>
    <row r="14" spans="1:14" ht="63.75">
      <c r="A14" s="5" t="s">
        <v>8</v>
      </c>
      <c r="B14" s="36">
        <v>100</v>
      </c>
      <c r="C14" s="37"/>
      <c r="D14" s="37"/>
      <c r="E14" s="37"/>
      <c r="F14" s="37"/>
      <c r="G14" s="36">
        <v>0</v>
      </c>
      <c r="H14" s="36">
        <v>126.25</v>
      </c>
      <c r="I14" s="36">
        <v>126.25</v>
      </c>
      <c r="J14" s="6">
        <v>0</v>
      </c>
      <c r="K14" s="6">
        <v>0</v>
      </c>
      <c r="L14" s="6">
        <v>126.25</v>
      </c>
      <c r="M14" s="6">
        <v>0</v>
      </c>
      <c r="N14" s="2"/>
    </row>
    <row r="15" spans="1:14" ht="76.5">
      <c r="A15" s="5" t="s">
        <v>9</v>
      </c>
      <c r="B15" s="36">
        <v>17695.9</v>
      </c>
      <c r="C15" s="37"/>
      <c r="D15" s="37"/>
      <c r="E15" s="37"/>
      <c r="F15" s="37"/>
      <c r="G15" s="36">
        <v>0</v>
      </c>
      <c r="H15" s="36">
        <v>18553.5566</v>
      </c>
      <c r="I15" s="36">
        <v>18553.5566</v>
      </c>
      <c r="J15" s="6">
        <v>0</v>
      </c>
      <c r="K15" s="6">
        <v>0</v>
      </c>
      <c r="L15" s="6">
        <v>18553.5566</v>
      </c>
      <c r="M15" s="6">
        <v>0</v>
      </c>
      <c r="N15" s="2"/>
    </row>
    <row r="16" spans="1:14" ht="51">
      <c r="A16" s="5" t="s">
        <v>10</v>
      </c>
      <c r="B16" s="36">
        <v>6578.062</v>
      </c>
      <c r="C16" s="37"/>
      <c r="D16" s="37"/>
      <c r="E16" s="37"/>
      <c r="F16" s="37"/>
      <c r="G16" s="36">
        <v>0</v>
      </c>
      <c r="H16" s="36">
        <v>9423.59612</v>
      </c>
      <c r="I16" s="36">
        <v>9423.59612</v>
      </c>
      <c r="J16" s="6">
        <v>0</v>
      </c>
      <c r="K16" s="6">
        <v>0</v>
      </c>
      <c r="L16" s="6">
        <v>9423.59612</v>
      </c>
      <c r="M16" s="6">
        <v>0</v>
      </c>
      <c r="N16" s="2"/>
    </row>
    <row r="17" spans="1:14" ht="63.75">
      <c r="A17" s="5" t="s">
        <v>11</v>
      </c>
      <c r="B17" s="36">
        <v>10192.9</v>
      </c>
      <c r="C17" s="37"/>
      <c r="D17" s="37"/>
      <c r="E17" s="37"/>
      <c r="F17" s="37"/>
      <c r="G17" s="36">
        <v>0</v>
      </c>
      <c r="H17" s="36">
        <v>9456.12873</v>
      </c>
      <c r="I17" s="36">
        <v>9456.48061</v>
      </c>
      <c r="J17" s="6">
        <v>0</v>
      </c>
      <c r="K17" s="6">
        <v>0</v>
      </c>
      <c r="L17" s="6">
        <v>9456.48061</v>
      </c>
      <c r="M17" s="6">
        <v>0</v>
      </c>
      <c r="N17" s="2"/>
    </row>
    <row r="18" spans="1:14" ht="51">
      <c r="A18" s="5" t="s">
        <v>12</v>
      </c>
      <c r="B18" s="36">
        <v>68839.34</v>
      </c>
      <c r="C18" s="37"/>
      <c r="D18" s="37"/>
      <c r="E18" s="37"/>
      <c r="F18" s="37"/>
      <c r="G18" s="36">
        <v>0</v>
      </c>
      <c r="H18" s="36">
        <v>62747.26644</v>
      </c>
      <c r="I18" s="36">
        <v>62747.26644</v>
      </c>
      <c r="J18" s="6">
        <v>0</v>
      </c>
      <c r="K18" s="6">
        <v>0</v>
      </c>
      <c r="L18" s="6">
        <v>62747.26644</v>
      </c>
      <c r="M18" s="6">
        <v>0</v>
      </c>
      <c r="N18" s="2"/>
    </row>
    <row r="19" spans="1:14" ht="89.25">
      <c r="A19" s="5" t="s">
        <v>13</v>
      </c>
      <c r="B19" s="36">
        <v>6490.3</v>
      </c>
      <c r="C19" s="37"/>
      <c r="D19" s="37"/>
      <c r="E19" s="37"/>
      <c r="F19" s="37"/>
      <c r="G19" s="36">
        <v>0</v>
      </c>
      <c r="H19" s="36">
        <v>7264.48456</v>
      </c>
      <c r="I19" s="36">
        <v>7264.48456</v>
      </c>
      <c r="J19" s="6">
        <v>0</v>
      </c>
      <c r="K19" s="6">
        <v>0</v>
      </c>
      <c r="L19" s="6">
        <v>7264.48456</v>
      </c>
      <c r="M19" s="6">
        <v>0</v>
      </c>
      <c r="N19" s="2"/>
    </row>
    <row r="20" spans="1:14" ht="51">
      <c r="A20" s="5" t="s">
        <v>14</v>
      </c>
      <c r="B20" s="36">
        <v>20217.118</v>
      </c>
      <c r="C20" s="37"/>
      <c r="D20" s="37"/>
      <c r="E20" s="37"/>
      <c r="F20" s="37"/>
      <c r="G20" s="36">
        <v>0</v>
      </c>
      <c r="H20" s="36">
        <v>21876.82025</v>
      </c>
      <c r="I20" s="36">
        <v>21876.82025</v>
      </c>
      <c r="J20" s="6">
        <v>0</v>
      </c>
      <c r="K20" s="6">
        <v>0</v>
      </c>
      <c r="L20" s="6">
        <v>21876.82025</v>
      </c>
      <c r="M20" s="6">
        <v>0</v>
      </c>
      <c r="N20" s="2"/>
    </row>
    <row r="21" spans="1:14" ht="63.75">
      <c r="A21" s="5" t="s">
        <v>15</v>
      </c>
      <c r="B21" s="36">
        <v>60303.0594</v>
      </c>
      <c r="C21" s="37"/>
      <c r="D21" s="37"/>
      <c r="E21" s="37"/>
      <c r="F21" s="37"/>
      <c r="G21" s="36">
        <v>0</v>
      </c>
      <c r="H21" s="36">
        <v>59770.79242</v>
      </c>
      <c r="I21" s="36">
        <v>59759.2901</v>
      </c>
      <c r="J21" s="6">
        <v>0</v>
      </c>
      <c r="K21" s="6">
        <v>0</v>
      </c>
      <c r="L21" s="6">
        <v>59759.2901</v>
      </c>
      <c r="M21" s="6">
        <v>0</v>
      </c>
      <c r="N21" s="2"/>
    </row>
    <row r="22" spans="1:14" ht="38.25">
      <c r="A22" s="5" t="s">
        <v>16</v>
      </c>
      <c r="B22" s="36">
        <v>304</v>
      </c>
      <c r="C22" s="37"/>
      <c r="D22" s="37"/>
      <c r="E22" s="37"/>
      <c r="F22" s="37"/>
      <c r="G22" s="36">
        <v>0</v>
      </c>
      <c r="H22" s="36">
        <v>0</v>
      </c>
      <c r="I22" s="36">
        <v>0</v>
      </c>
      <c r="J22" s="6">
        <v>0</v>
      </c>
      <c r="K22" s="6">
        <v>0</v>
      </c>
      <c r="L22" s="6">
        <v>0</v>
      </c>
      <c r="M22" s="6">
        <v>0</v>
      </c>
      <c r="N22" s="2"/>
    </row>
    <row r="23" spans="1:14" ht="76.5">
      <c r="A23" s="40" t="s">
        <v>17</v>
      </c>
      <c r="B23" s="41"/>
      <c r="C23" s="41"/>
      <c r="D23" s="41"/>
      <c r="E23" s="41"/>
      <c r="F23" s="41"/>
      <c r="G23" s="42">
        <v>0</v>
      </c>
      <c r="H23" s="42">
        <v>30697.37562</v>
      </c>
      <c r="I23" s="42">
        <v>30697.37562</v>
      </c>
      <c r="J23" s="6">
        <v>0</v>
      </c>
      <c r="K23" s="6">
        <v>0</v>
      </c>
      <c r="L23" s="6">
        <v>30697.37562</v>
      </c>
      <c r="M23" s="6">
        <v>0</v>
      </c>
      <c r="N23" s="2"/>
    </row>
    <row r="24" spans="1:14" s="46" customFormat="1" ht="30" customHeight="1">
      <c r="A24" s="43" t="s">
        <v>20</v>
      </c>
      <c r="B24" s="44">
        <f>SUM(B8:B23)</f>
        <v>1150224.13428</v>
      </c>
      <c r="C24" s="44">
        <f aca="true" t="shared" si="0" ref="C24:I24">SUM(C8:C23)</f>
        <v>0</v>
      </c>
      <c r="D24" s="44">
        <f t="shared" si="0"/>
        <v>0</v>
      </c>
      <c r="E24" s="44">
        <f t="shared" si="0"/>
        <v>0</v>
      </c>
      <c r="F24" s="44">
        <f t="shared" si="0"/>
        <v>0</v>
      </c>
      <c r="G24" s="44">
        <f t="shared" si="0"/>
        <v>0</v>
      </c>
      <c r="H24" s="44">
        <f t="shared" si="0"/>
        <v>1301223.71246</v>
      </c>
      <c r="I24" s="44">
        <f t="shared" si="0"/>
        <v>1301187.1886000002</v>
      </c>
      <c r="J24" s="45"/>
      <c r="K24" s="45"/>
      <c r="L24" s="45" t="s">
        <v>1</v>
      </c>
      <c r="M24" s="45"/>
      <c r="N24" s="45"/>
    </row>
    <row r="25" spans="1:14" ht="15">
      <c r="A25" s="16"/>
      <c r="B25" s="17"/>
      <c r="C25" s="17"/>
      <c r="D25" s="17"/>
      <c r="E25" s="17"/>
      <c r="F25" s="17"/>
      <c r="G25" s="17"/>
      <c r="H25" s="17"/>
      <c r="I25" s="38"/>
      <c r="J25" s="7"/>
      <c r="K25" s="7"/>
      <c r="L25" s="7"/>
      <c r="M25" s="7"/>
      <c r="N25" s="2"/>
    </row>
  </sheetData>
  <sheetProtection/>
  <mergeCells count="17">
    <mergeCell ref="B6:B7"/>
    <mergeCell ref="C6:C7"/>
    <mergeCell ref="D6:D7"/>
    <mergeCell ref="E6:E7"/>
    <mergeCell ref="F6:F7"/>
    <mergeCell ref="G6:G7"/>
    <mergeCell ref="A6:A7"/>
    <mergeCell ref="I6:I7"/>
    <mergeCell ref="J6:J7"/>
    <mergeCell ref="K6:K7"/>
    <mergeCell ref="A1:G1"/>
    <mergeCell ref="A2:G2"/>
    <mergeCell ref="A3:L3"/>
    <mergeCell ref="A4:L4"/>
    <mergeCell ref="A5:M5"/>
    <mergeCell ref="A25:H25"/>
    <mergeCell ref="M6:M7"/>
  </mergeCells>
  <printOptions/>
  <pageMargins left="0.5902777910232544" right="0.5902777910232544" top="0.5902777910232544" bottom="0.5902777910232544" header="0.39375001192092896" footer="0.39375001192092896"/>
  <pageSetup blackAndWhite="1"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Родькина</dc:creator>
  <cp:keywords/>
  <dc:description/>
  <cp:lastModifiedBy>Марина Родькина</cp:lastModifiedBy>
  <dcterms:created xsi:type="dcterms:W3CDTF">2019-08-14T06:18:16Z</dcterms:created>
  <dcterms:modified xsi:type="dcterms:W3CDTF">2019-08-14T06:23:57Z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2016 14-03-2016(7).xls</vt:lpwstr>
  </property>
  <property fmtid="{D5CDD505-2E9C-101B-9397-08002B2CF9AE}" pid="3" name="Название отчета">
    <vt:lpwstr>ИСПОЛНЕНИЕ 2016 14-03-2016(7).xls</vt:lpwstr>
  </property>
  <property fmtid="{D5CDD505-2E9C-101B-9397-08002B2CF9AE}" pid="4" name="Версия клиента">
    <vt:lpwstr>18.4.21.12240</vt:lpwstr>
  </property>
  <property fmtid="{D5CDD505-2E9C-101B-9397-08002B2CF9AE}" pid="5" name="Версия базы">
    <vt:lpwstr>18.4.4444.6496956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kin2018</vt:lpwstr>
  </property>
  <property fmtid="{D5CDD505-2E9C-101B-9397-08002B2CF9AE}" pid="9" name="Пользователь">
    <vt:lpwstr>родькина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