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80" windowHeight="1170" activeTab="0"/>
  </bookViews>
  <sheets>
    <sheet name="РРО" sheetId="1" r:id="rId1"/>
  </sheets>
  <definedNames>
    <definedName name="_xlnm.Print_Titles" localSheetId="0">'РРО'!$27:$27</definedName>
  </definedNames>
  <calcPr fullCalcOnLoad="1"/>
</workbook>
</file>

<file path=xl/sharedStrings.xml><?xml version="1.0" encoding="utf-8"?>
<sst xmlns="http://schemas.openxmlformats.org/spreadsheetml/2006/main" count="1221" uniqueCount="397">
  <si>
    <t/>
  </si>
  <si>
    <t xml:space="preserve">Финансовый орган субъекта Российской Федерации    </t>
  </si>
  <si>
    <t>Администрация городского округа Кинешма</t>
  </si>
  <si>
    <t>Управление жилищно-коммунального хозяйства администрации городского округа Кинешма</t>
  </si>
  <si>
    <t>Управление образования администрации городского округа Кинешма</t>
  </si>
  <si>
    <t>Финансовое управление администрации городского округа Кинешма</t>
  </si>
  <si>
    <t>"Комитет по культуре и туризму администрации городского округа Кинешма"</t>
  </si>
  <si>
    <t>Комитет имущественных и земельных отношений администрации городского округа Кинешма</t>
  </si>
  <si>
    <t>городская Дума городского округа Кинешма</t>
  </si>
  <si>
    <t>Контрольно-счетная комиссия городского округа Кинешма</t>
  </si>
  <si>
    <t>Комитет по физической культуре и спорту администрации городского округа Кинешма</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</si>
  <si>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</si>
  <si>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</si>
  <si>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</si>
  <si>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</si>
  <si>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</si>
  <si>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</si>
  <si>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</si>
  <si>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</si>
  <si>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</si>
  <si>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</si>
  <si>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</si>
  <si>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</si>
  <si>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</si>
  <si>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</si>
  <si>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</si>
  <si>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</si>
  <si>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</si>
  <si>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</si>
  <si>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</si>
  <si>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</si>
  <si>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</si>
  <si>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</si>
  <si>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</si>
  <si>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</si>
  <si>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</si>
  <si>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</si>
  <si>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</si>
  <si>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</si>
  <si>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</si>
  <si>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</si>
  <si>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</si>
  <si>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</si>
  <si>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</si>
  <si>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</si>
  <si>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</si>
  <si>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</si>
  <si>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</si>
  <si>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</si>
  <si>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</si>
  <si>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</si>
  <si>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</si>
  <si>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</si>
  <si>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</si>
  <si>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</si>
  <si>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</si>
  <si>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</si>
  <si>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</si>
  <si>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</si>
  <si>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Федеральный Закон от 06.10.2003 № 131-ФЗ "Об общих принципах организации местного самоуправления в Российской Федерации"</t>
  </si>
  <si>
    <t>ст.16, ст.34 п.9</t>
  </si>
  <si>
    <t>08.10.2003, не установлен</t>
  </si>
  <si>
    <t>Указ Президента Российской Федерации от 07.05.2012 № 597 "О мероприятиях по реализации государственной социальной политики"</t>
  </si>
  <si>
    <t>в целом</t>
  </si>
  <si>
    <t>07.05.2012, не установлен</t>
  </si>
  <si>
    <t>18</t>
  </si>
  <si>
    <t>1</t>
  </si>
  <si>
    <t>0113
0701</t>
  </si>
  <si>
    <t>2.1.3. владение, пользование и распоряжение имуществом, находящимся в муниципальной собственности городского округа</t>
  </si>
  <si>
    <t>2504</t>
  </si>
  <si>
    <t>ст.16 п.1 подп.11, ст.16 п.1 подп.3</t>
  </si>
  <si>
    <t>Закон Ивановской области от 26.11.2007 № 169-ОЗ "О предоставлении субсидий бюджетам муниципальных районов и городских округов на текущее содержание инженерной защиты (дамбы, дренажные системы, водоперекачивающие станции)"</t>
  </si>
  <si>
    <t>07.12.2007, не установлен</t>
  </si>
  <si>
    <t>Постановление Правительства Ивановской области от 04.06.2008 № 138-п "О порядке предоставления из областного бюджета субсидий бюджетам муниципальных образований Ивановской области на текущее содержание инженерной защиты (дамбы, дренажные системы, водоперекащивающие станции)"</t>
  </si>
  <si>
    <t>16.06.2008 – 07.12.2017</t>
  </si>
  <si>
    <t>0113
0406</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</si>
  <si>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предприниматеьства, и о внесении изменений в отдельные законодательные акты Российской Федерации"</t>
  </si>
  <si>
    <t>не установлен</t>
  </si>
  <si>
    <t>Постановление Правительства Ивановской области от 30.10.2013 № 430-п "Об утверждении государственной программы Ивановской области "Развитие водохозяйственного комплекса Ивановской области"</t>
  </si>
  <si>
    <t>01.01.2014, не установлен</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</si>
  <si>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</si>
  <si>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</si>
  <si>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</si>
  <si>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t>
  </si>
  <si>
    <t>19</t>
  </si>
  <si>
    <t>0502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</si>
  <si>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</si>
  <si>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</si>
  <si>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п.1 подп.5, ст.16 п.1 подп.8</t>
  </si>
  <si>
    <t>Закон Ивановской области от 10.11.2017 № 86-ОЗ "Об утверждении перечня наказов избирателей на 2018 год"
(принят Ивановской областной Думой 26 октября 2017 г.)"</t>
  </si>
  <si>
    <t>11.11.2017 – 31.12.2018</t>
  </si>
  <si>
    <t>Постановление Правительства Ивановской области от 16.02.2012 № 45-п "Об утверждении Порядка формирования и использования бюджетных ассигнований дорожного фонда Ивановской области"</t>
  </si>
  <si>
    <t>01.01.2012, не установлен</t>
  </si>
  <si>
    <t>3</t>
  </si>
  <si>
    <t>0409</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</si>
  <si>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</si>
  <si>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Постановление Правительства Ивановской области от 26.02.2018 № 39-п "Об утверждении Порядка предоставления и расходования субсидий из областного бюджета бюджетам муниципальных образований Ивановской области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Думы в 2018 году"</t>
  </si>
  <si>
    <t>26.02.2018 – 31.12.2018</t>
  </si>
  <si>
    <t>Постановление Правительства Ивановской области от 13.04.2018 № 99-п "Об утверждении перечня мероприятий, софинансируемых за счет субсидий бюджетам муниципальных образований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Ивановской области, в 2018 году"</t>
  </si>
  <si>
    <t>16.04.2018 – 31.12.2018</t>
  </si>
  <si>
    <t>4</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</si>
  <si>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</si>
  <si>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</si>
  <si>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п.1 подп.6</t>
  </si>
  <si>
    <t>Закон Ивановской области от 27.06.2013 № 51-ОЗ "Об организации проведения капитального ремонта общего имущества в многоквартирных домах в Ивановской области"</t>
  </si>
  <si>
    <t>28.06.2013, не установлен</t>
  </si>
  <si>
    <t>Постановление Правительства Ивановской области от 13.11.2013 № 458-п "Об утверждении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t>
  </si>
  <si>
    <t>01.01.2014 – 31.12.2017</t>
  </si>
  <si>
    <t>0113
0501
1003
1006</t>
  </si>
  <si>
    <t>Федеральный Закон от 21.07.2007 № 185-ФЗ "О фонде содействия реформированию жилищно-коммунального хозяйства"</t>
  </si>
  <si>
    <t>ст.18 п.1</t>
  </si>
  <si>
    <t>23.07.2007, не установлен</t>
  </si>
  <si>
    <t>Постановление Правительства Ивановской области от 31.12.2013 № 578-п "Об установлении минимального размера взноса на капитальный ремонт общего имущества в многоквартирных домах, расположенных на территории Ивановской области"</t>
  </si>
  <si>
    <t>06.02.2014, не установлен</t>
  </si>
  <si>
    <t>Федеральный Закон от 21.11.2011 № 323-ФЗ "Об основах охраны здоровья граждан в Российской Федерации"</t>
  </si>
  <si>
    <t>22.11.2011, не установлен</t>
  </si>
  <si>
    <t>Постановление Правительства Ивановской области от 06.12.2017 № 460-п "Об утверждении государственной программы Ивановской области "Обеспечение доступным и комфортным жильем населения Ивановской области"</t>
  </si>
  <si>
    <t>01.01.2018, не установлен</t>
  </si>
  <si>
    <t>Постановление Правительства Ивановской области от 24.01.2018 № 16-п "О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(строительство) жилого помещения в рамках подпрограммы "Обеспечение жильем молодых семей" государственной программы Ивановской области "Обеспечение доступным и комфортным жильем населения Ивановской области" в 2018 году"</t>
  </si>
  <si>
    <t>Постановление Правительства Ивановской области от 26.02.2018 № 47-п "О распределении субсидий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в рамках подпрограммы "Государственная поддержка граждан в сфере ипотечного жилищного кредитования" государственной программы Ивановской области "Обеспечение доступным и комфортным жильем населения Ивановской области"в 2018 году"</t>
  </si>
  <si>
    <t>5</t>
  </si>
  <si>
    <t>2.1.16. участие в предупреждении и ликвидации последствий чрезвычайных ситуаций в границах городского округа</t>
  </si>
  <si>
    <t>2517</t>
  </si>
  <si>
    <t>Федеральный Закон от 21.12.1994 № 68-ФЗ "О защите населения и территорий от чрезвычайных ситуаций природного и техногенного характера"</t>
  </si>
  <si>
    <t>ст.11 п.2, ст.25</t>
  </si>
  <si>
    <t>24.12.1994, не установлен</t>
  </si>
  <si>
    <t>12</t>
  </si>
  <si>
    <t>0111
0309</t>
  </si>
  <si>
    <t>ст.16 п.1 подп.8</t>
  </si>
  <si>
    <t>2.1.20. организация мероприятий по охране окружающей среды в границах городского округа</t>
  </si>
  <si>
    <t>2521</t>
  </si>
  <si>
    <t>Земельный Кодекс от 25.10.2001 № 136-ФЗ "Земельный кодекс Российской Федерации от 25 октября 2001 г. N 136-ФЗ"</t>
  </si>
  <si>
    <t>ст.94, ст.95 п.2</t>
  </si>
  <si>
    <t>30.10.2001, не установлен</t>
  </si>
  <si>
    <t>23</t>
  </si>
  <si>
    <t>0605</t>
  </si>
  <si>
    <t>Федеральный Закон от 14.03.1995 № 33-ФЗ "Об особо охраняемых природных территориях"</t>
  </si>
  <si>
    <t>ст.2 п.4, ст.2 п.8, ст.2 п.9</t>
  </si>
  <si>
    <t>20.03.1995, не установлен</t>
  </si>
  <si>
    <t>Федеральный Закон от 10.01.2002 № 7-ФЗ "Об охране окружающей среды"</t>
  </si>
  <si>
    <t>ст.10</t>
  </si>
  <si>
    <t>12.01.2002, не установлен</t>
  </si>
  <si>
    <t>ст.16 подп.25</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</si>
  <si>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</si>
  <si>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</si>
  <si>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 подп.13</t>
  </si>
  <si>
    <t>Указ Президента Российской Федерации от 07.05.2012 № 599 "О мерах по реализации государственной политики в области образования и науки"</t>
  </si>
  <si>
    <t>16</t>
  </si>
  <si>
    <t>Закон Ивановской области от 05.07.2013 № 66-ОЗ "Об образовании в Ивановской области"</t>
  </si>
  <si>
    <t>23.07.2013, не установлен</t>
  </si>
  <si>
    <t>Постановление Правительства Ивановской области от 17.03.2010 № 66-п "Об утверждении Порядка предоставления из областного бюджета субсидий бюджетам муниципальных районов и городских округов Ивановской области на укрепление материально-технической базы образовательных учреждений"</t>
  </si>
  <si>
    <t>30.10.2010, не установлен</t>
  </si>
  <si>
    <t>6</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</si>
  <si>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</si>
  <si>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Постановление Правительства Ивановской области от 29.03.2017 № 112-п "О распределении субсидий бюджетам муниципальных образований Ивановской области на реализацию мероприятий по модернизации инфраструктуры общего образования (проведение капитального ремонта, реконструкции, строительства зданий, пристроя к зданиям общеобразовательных организаций, возврат в систему общего образования зданий, используемых не по назначению, приобретение (выкуп), аренда зданий и помещений), строительству, реконструкции и выкупу помещений для размещения объектов образования, разработке (корректировке) проектной документации на строительство, реконструкцию объектов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2017 - 2020 годах"</t>
  </si>
  <si>
    <t>29.03.2017, не установлен</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</si>
  <si>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</si>
  <si>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2523</t>
  </si>
  <si>
    <t>Распоряжение Президента Российской Федерации от 28.12.2017 № 462-рп "О выделении в 2018 году из резервного фонда Президента Российской Федерации  денежных средств Минздраву Россиии, Миинобрнауки России, Минкультуры России, Минтруду России и Минспорту России"</t>
  </si>
  <si>
    <t>28.12.2017 – 31.12.2018</t>
  </si>
  <si>
    <t>0702</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</si>
  <si>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</si>
  <si>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</si>
  <si>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ст.16, ст.16 п.1 подп.13</t>
  </si>
  <si>
    <t>0703</t>
  </si>
  <si>
    <t>Распоряжение Правительства Ивановской области от 09.04.2013 № 75-рп "Об утверждении плана мероприятий ("дорожной карты") "Изменение в отраслях социальной сферы, направленные на повышение эффективности образования"</t>
  </si>
  <si>
    <t>09.04.2013, не установлен</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</si>
  <si>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</si>
  <si>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</si>
  <si>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ст.16 п.1 подп.13, ст.16 п.1 подп.19</t>
  </si>
  <si>
    <t>Постановление Правительства Ивановской области от 27.01.2010 № 5-п "Об обеспечении отдыха, оздоровления и занятости детей в Ивановской области"</t>
  </si>
  <si>
    <t>09.02.2010, не установлен</t>
  </si>
  <si>
    <t>0707</t>
  </si>
  <si>
    <t>Федеральный Закон от 04.12.2007 № 329-ФЗ "О физической культуре и спорте в Российской Федерации"</t>
  </si>
  <si>
    <t>ст.9 п.1</t>
  </si>
  <si>
    <t>30.03.2008, не установлен</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</si>
  <si>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</si>
  <si>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</si>
  <si>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</si>
  <si>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0703
0707
0709</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</si>
  <si>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</si>
  <si>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</si>
  <si>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09.10.1992 № 3612-1 "Основы законодательства Российской Федерации о культуре"</t>
  </si>
  <si>
    <t>ст.40</t>
  </si>
  <si>
    <t>28.11.1992, не установлен</t>
  </si>
  <si>
    <t>Постановление Правительства Ивановской области от 13.11.2013 № 453-п "Об утверждении государственной программмы Ивановской области "Культура Ивановской области"</t>
  </si>
  <si>
    <t>7</t>
  </si>
  <si>
    <t>0801</t>
  </si>
  <si>
    <t>Федеральный Закон от 29.12.1994 № 78-ФЗ "О библиотечном деле"</t>
  </si>
  <si>
    <t>ст.15 п.2 подп.1</t>
  </si>
  <si>
    <t>02.01.1995, не установлен</t>
  </si>
  <si>
    <t>Постановление Правительства Ивановской области от 15.03.2016 № 58-п "Об утверждении перечня расходных обязательств муниципальных образований Ивановской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2016 - 2018 годы"</t>
  </si>
  <si>
    <t>18.03.2016 – 31.12.2016</t>
  </si>
  <si>
    <t>ст.16 п.1 подп.16</t>
  </si>
  <si>
    <t>Постановление Правительства Ивановской области от 23.03.2016 № 65-п "О предоставлении и распределении субсидий из областного бюджета бюджетам муниципальных образований Ивановской области"</t>
  </si>
  <si>
    <t>25.03.2016, не установлен</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</si>
  <si>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</si>
  <si>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Распоряжение Правительства Ивановской области от 26.02.2013 № 32-рп "Об утверждении плана мероприятий ("дорожные карты") "Изменения в отраслях социальной сферы, направленные на повышение эффективности в сфере культуры в Ивановской области"</t>
  </si>
  <si>
    <t>26.02.2013, не установлен</t>
  </si>
  <si>
    <t>2.1.30. создание условий для организации досуга и обеспечения жителей городского округа услугами организаций культуры</t>
  </si>
  <si>
    <t>2531</t>
  </si>
  <si>
    <t>0412
0707
0801</t>
  </si>
  <si>
    <t>ст.16 п.1 подп.16, ст.16 п.1 подп.17, ст.16.1 п.1 подп.9</t>
  </si>
  <si>
    <t>2.1.33. обеспечение условий для развития на территории городского округа физической культуры, школьного спорта и массового спорта</t>
  </si>
  <si>
    <t>2534</t>
  </si>
  <si>
    <t>ст.16 п.1 подп.19</t>
  </si>
  <si>
    <t>11</t>
  </si>
  <si>
    <t>1102</t>
  </si>
  <si>
    <t>2.1.34. организация проведения официальных физкультурно-оздоровительных и спортивных мероприятий городского округа</t>
  </si>
  <si>
    <t>2535</t>
  </si>
  <si>
    <t>ст.16 п.1 подп.19, ст.16 подст.19 подп.1</t>
  </si>
  <si>
    <t>2.1.35. создание условий для массового отдыха жителей городского округа и организация обустройства мест массового отдыха населения</t>
  </si>
  <si>
    <t>2536</t>
  </si>
  <si>
    <t>21</t>
  </si>
  <si>
    <t>0503</t>
  </si>
  <si>
    <t>2.1.36. формирование и содержание муниципального архива</t>
  </si>
  <si>
    <t>2537</t>
  </si>
  <si>
    <t>Закон Ивановской области от 01.03.2006 № 18-ОЗ "Об архивном деле в Ивановской области"</t>
  </si>
  <si>
    <t>15.03.2006, не установлен</t>
  </si>
  <si>
    <t>0113</t>
  </si>
  <si>
    <t>ст.16 п.1 подп.22</t>
  </si>
  <si>
    <t>Федеральный Закон от 22.10.2004 № 125-ФЗ "Об архивном деле"</t>
  </si>
  <si>
    <t>27.10.2004,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</si>
  <si>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</si>
  <si>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</si>
  <si>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</si>
  <si>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</si>
  <si>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15.01.1996, не установлен</t>
  </si>
  <si>
    <t>0503
0505</t>
  </si>
  <si>
    <t>ст.16 п.1 подп.23</t>
  </si>
  <si>
    <t>2.1.39. утверждение правил благоустройства территории городского округа, осуществление контроля за их соблюдением</t>
  </si>
  <si>
    <t>2540</t>
  </si>
  <si>
    <t>ст.16 п.1 подп.25</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</si>
  <si>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</si>
  <si>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</si>
  <si>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подп.19, ст.16 п.1 подп.5</t>
  </si>
  <si>
    <t>Постановление Правительства Ивановской области от 30.05.2018 № 142-п "Об утверждении Порядка предоставления и расходования субсидий из областного бюджета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в 2018 году"</t>
  </si>
  <si>
    <t>30.05.2018 – 31.12.2018</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</si>
  <si>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</si>
  <si>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</si>
  <si>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0501
0503</t>
  </si>
  <si>
    <t>Постановление Правительства Ивановской области от 01.09.2017 № 337-п "Об утверждении государственной программы Ивановской области "Формирование современной городской среды" на 2018 - 2022 годы"</t>
  </si>
  <si>
    <t>01.09.2017, не установлен</t>
  </si>
  <si>
    <t>Постановление Правительства Ивановской области от 21.02.2018 № 37-п "О распределении субсидий бюджетам муниципальных образований Ивановской области на обеспечение мероприятий по формированию современной городской среды в рамках подпрограммы "Благоустройство дворовых и общественных территорий" государственной программы Ивановской области "Формирование современной городской среды" в 2018 году"</t>
  </si>
  <si>
    <t>21.02.2018 – 31.12.2018</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</si>
  <si>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</si>
  <si>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</si>
  <si>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ст.34 п.9</t>
  </si>
  <si>
    <t>20</t>
  </si>
  <si>
    <t>Федеральный Закон от 03.07.2016 № 373-ФЗ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</si>
  <si>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01.01.2017, не установлен</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</si>
  <si>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</si>
  <si>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</si>
  <si>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ст.16 п.1 подп.27</t>
  </si>
  <si>
    <t>0409
0503</t>
  </si>
  <si>
    <t>2.1.52. содействие развитию малого и среднего предпринимательства</t>
  </si>
  <si>
    <t>2553</t>
  </si>
  <si>
    <t>ст.16 п.1 подп.33</t>
  </si>
  <si>
    <t>0412</t>
  </si>
  <si>
    <t>2.1.53. оказание поддержки социально ориентированным некоммерческим организациям, благотворительной деятельности и добровольчеству</t>
  </si>
  <si>
    <t>2554</t>
  </si>
  <si>
    <t>Федеральный Закон от 12.01.1996 № 7-ФЗ "О некоммерческих организациях"</t>
  </si>
  <si>
    <t>ст.31.1, ст.31.3</t>
  </si>
  <si>
    <t>12.01.1996, не установлен</t>
  </si>
  <si>
    <t>0113
1003</t>
  </si>
  <si>
    <t>2.1.54. организация и осуществление мероприятий по работе с детьми и молодежью в городском округе</t>
  </si>
  <si>
    <t>2555</t>
  </si>
  <si>
    <t>ст.16 п.1 подп.34</t>
  </si>
  <si>
    <t>Закон Ивановской области от 15.06.2007 № 80-ОЗ "О государственной молодежной политике в Ивановской области"</t>
  </si>
  <si>
    <t>ст.22, ст.7</t>
  </si>
  <si>
    <t>15.06.2007, не установлен</t>
  </si>
  <si>
    <t>0113
0707</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</si>
  <si>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</si>
  <si>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</si>
  <si>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</si>
  <si>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</si>
  <si>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</si>
  <si>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</si>
  <si>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0102
0103
0104
0106
0113
0505
0709
0804
1105</t>
  </si>
  <si>
    <t>ст.16 п.1 подп.1, ст.16 п.1 подп.13, ст.16 п.1 подп.17, ст.16 п.1 подп.19, ст.16 п.1 подп.34, ст.17 п.1 подп.3, ст.34, ст.34 п.9</t>
  </si>
  <si>
    <t>Закон Ивановской области от 23.06.2008 № 72-ОЗ "О муниципальной службе в Ивановской области"</t>
  </si>
  <si>
    <t>ст.7, ст.8, ст.9</t>
  </si>
  <si>
    <t>07.07.2008, не установлен</t>
  </si>
  <si>
    <t>Федеральный Закон от 02.03.2007 № 25-ФЗ "О муниципальной службе в Российской Федерации"</t>
  </si>
  <si>
    <t>ст.22</t>
  </si>
  <si>
    <t>01.06.2007, не установлен</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</si>
  <si>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</si>
  <si>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ст.9</t>
  </si>
  <si>
    <t>31.03.2009,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</si>
  <si>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</si>
  <si>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</si>
  <si>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ст.16 п.1 подп.1, ст.16 п.1 подп.13, ст.16 п.1 подп.17, ст.16 п.1 подп.34, ст.17 п.1 подп.3, ст.34 п.9</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</si>
  <si>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</si>
  <si>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2603</t>
  </si>
  <si>
    <t>13</t>
  </si>
  <si>
    <t>1301</t>
  </si>
  <si>
    <t>2.2.4.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</si>
  <si>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2604</t>
  </si>
  <si>
    <t>2.2.5. создание муниципальных предприятий</t>
  </si>
  <si>
    <t>2605</t>
  </si>
  <si>
    <t>ст.16 п.1 подп.3, ст.17 п.1 подп.3</t>
  </si>
  <si>
    <t>Указ Президента Российской Федерации от 07.05.2012 № 601 "Об основных направлениях совершенствования системы государственного управления"</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</si>
  <si>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</si>
  <si>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0113
0505</t>
  </si>
  <si>
    <t>Постановление Правительства Ивановской области от 16.04.2018 № 111-п "О распределении в 2018 году субсидий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t>
  </si>
  <si>
    <t>17.04.2018 – 31.12.2018</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</si>
  <si>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</si>
  <si>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</si>
  <si>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п.1 подп.7</t>
  </si>
  <si>
    <t>1201</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</si>
  <si>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</si>
  <si>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</si>
  <si>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</si>
  <si>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</si>
  <si>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Предоставление доплаты за выслугу лет к трудовой пенсии муниципальным служащим за счет средств местного бюджета</t>
  </si>
  <si>
    <t>2901</t>
  </si>
  <si>
    <t>ст.24</t>
  </si>
  <si>
    <t>Закон Ивановской области от 24.10.2005 № 140-ОЗ "О государственном пенсионном обеспечении граждан, проходивших государственную службу в органах государственной власти Ивановской области и иных государственных органах Ивановской области"</t>
  </si>
  <si>
    <t>ст.15 п.7</t>
  </si>
  <si>
    <t>31.10.2005, не установлен</t>
  </si>
  <si>
    <t>10</t>
  </si>
  <si>
    <t>1001</t>
  </si>
  <si>
    <t>2.3.3.1. оказание мер социальной поддержки</t>
  </si>
  <si>
    <t>2902</t>
  </si>
  <si>
    <t>1003
1006</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</si>
  <si>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</si>
  <si>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</si>
  <si>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</si>
  <si>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</si>
  <si>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списков кандидатов в присяжные заседатели</t>
  </si>
  <si>
    <t>3103</t>
  </si>
  <si>
    <t>ст.19 п.5</t>
  </si>
  <si>
    <t>Закон Ивановской области от 14.12.2006 № 127-ОЗ "О субвенциях на осущетсвление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РФ"</t>
  </si>
  <si>
    <t>14.12.2006, не установлен</t>
  </si>
  <si>
    <t>Постановление Правительства Ивановской области от 27.12.2006 № 217-п "Об утверждении правил предоставления т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</si>
  <si>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19.01.2007, не установлен</t>
  </si>
  <si>
    <t xml:space="preserve"> </t>
  </si>
  <si>
    <t>0105</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</si>
  <si>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</si>
  <si>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</si>
  <si>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</si>
  <si>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</si>
  <si>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Закон Ивановской области от 09.01.2007 № 1-ОЗ "О комиссиях по делам несовершеннолетних и защите их прав в Ивановской области"</t>
  </si>
  <si>
    <t>ст.8</t>
  </si>
  <si>
    <t>01.01.2007, не установлен</t>
  </si>
  <si>
    <t>Постановление Правительства Ивановской области от 25.10.2010 № 377-п "Об утверждении порядка расходования субвенций,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</si>
  <si>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03.11.2010, не установлен</t>
  </si>
  <si>
    <t>0104
0113</t>
  </si>
  <si>
    <t>Закон Ивановской области от 07.06.2010 № 52-ОЗ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</si>
  <si>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ст.7 п.1</t>
  </si>
  <si>
    <t>22.06.2010, не установлен</t>
  </si>
  <si>
    <t>2.4.2.2.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</si>
  <si>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</si>
  <si>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0104</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</si>
  <si>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</si>
  <si>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</si>
  <si>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0701</t>
  </si>
  <si>
    <t>2.4.2.22.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</si>
  <si>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3222</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</si>
  <si>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</si>
  <si>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</si>
  <si>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</si>
  <si>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</si>
  <si>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1004</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</si>
  <si>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</si>
  <si>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</si>
  <si>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</si>
  <si>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</si>
  <si>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2.4.2.41.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</si>
  <si>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3241</t>
  </si>
  <si>
    <t>ст.19</t>
  </si>
  <si>
    <t>Закон Ивановской области от 10.04.2012 № 21-ОЗ "Об отдельных гарантиях прав ребенка в Ивановской области"</t>
  </si>
  <si>
    <t>04.05.2012, не установлен</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</si>
  <si>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</si>
  <si>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3254</t>
  </si>
  <si>
    <t>ст.19 подп.4</t>
  </si>
  <si>
    <t>Закон Ивановской области от 16.04.2013 № 21-ОЗ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</si>
  <si>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</si>
  <si>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Постановление Правительства Ивановской области от 09.07.2013 № 276-п "Об утверждении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</si>
  <si>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14</t>
  </si>
  <si>
    <t>0405</t>
  </si>
  <si>
    <t>2.5.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</si>
  <si>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</si>
  <si>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</si>
  <si>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3401</t>
  </si>
  <si>
    <t>Постановление Правительства Ивановской области от 20.11.2013 № 464-п "Об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</si>
  <si>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</si>
  <si>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</si>
  <si>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Постановление Правительства Ивановской области от 16.10.2014 № 424-п "Об утверждении нормативов обеспечения государственных гарантий реализации прав на получение общедоступного и бесплатного общего образования, обеспечения дополнительного образования в муниципальных образовательных организациях и возмещения затрат на финансовое обеспечение получения общего образования в частных образовательных организациях на 2015 год и на плановый период 2016 и 2017 годов"</t>
  </si>
  <si>
    <t>01.01.2015, не установлен</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</si>
  <si>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</si>
  <si>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</si>
  <si>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</si>
  <si>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</si>
  <si>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СВОД  РЕЕСТРОВ  РАСХОДНЫХ  ОБЯЗАТЕЛЬСТВ   МУНИЦИПАЛЬНОГО  ОБРАЗОВАНИЯ</t>
  </si>
  <si>
    <t>ГОРОДСКОГО ОКРУГА КИНЕШМА</t>
  </si>
  <si>
    <t>на финансовый 2019г и плановый период 2020-2022 годов (первоначальный)</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</si>
</sst>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0">
    <font>
      <sz val="11"/>
      <name val="Calibri"/>
      <family val="2"/>
    </font>
    <font>
      <b/>
      <sz val="11"/>
      <name val="Calibri"/>
      <family val="2"/>
    </font>
    <font>
      <i/>
      <sz val="11"/>
      <name val="Calibri"/>
      <family val="2"/>
    </font>
    <font>
      <b/>
      <i/>
      <sz val="11"/>
      <name val="Calibri"/>
      <family val="2"/>
    </font>
    <font>
      <sz val="10"/>
      <name val="Times New Roman"/>
      <family val="1"/>
    </font>
    <font>
      <sz val="11"/>
      <name val="Times New Roman"/>
      <family val="1"/>
    </font>
    <font>
      <sz val="11"/>
      <color indexed="8"/>
      <name val="Calibri"/>
      <family val="2"/>
    </font>
    <font>
      <sz val="11"/>
      <color indexed="9"/>
      <name val="Calibri"/>
      <family val="2"/>
    </font>
    <font>
      <sz val="10"/>
      <color indexed="8"/>
      <name val="Arial Cyr"/>
      <family val="2"/>
    </font>
    <font>
      <sz val="8"/>
      <color indexed="8"/>
      <name val="Times New Roman"/>
      <family val="2"/>
    </font>
    <font>
      <sz val="8"/>
      <color indexed="8"/>
      <name val="Arial Cyr"/>
      <family val="2"/>
    </font>
    <font>
      <b/>
      <sz val="8"/>
      <color indexed="8"/>
      <name val="Times New Roman"/>
      <family val="2"/>
    </font>
    <font>
      <u val="single"/>
      <sz val="8"/>
      <color indexed="8"/>
      <name val="Arial Cyr"/>
      <family val="2"/>
    </font>
    <font>
      <u val="single"/>
      <sz val="10"/>
      <color indexed="8"/>
      <name val="Arial Cyr"/>
      <family val="2"/>
    </font>
    <font>
      <sz val="8"/>
      <color indexed="8"/>
      <name val="Times New Roman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u val="single"/>
      <sz val="11"/>
      <color indexed="8"/>
      <name val="Times New Roman"/>
      <family val="1"/>
    </font>
    <font>
      <b/>
      <sz val="11"/>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sz val="8"/>
      <color rgb="FF000000"/>
      <name val="Times New Roman"/>
      <family val="2"/>
    </font>
    <font>
      <sz val="8"/>
      <color rgb="FF000000"/>
      <name val="Arial Cyr"/>
      <family val="2"/>
    </font>
    <font>
      <b/>
      <sz val="8"/>
      <color rgb="FF000000"/>
      <name val="Times New Roman"/>
      <family val="2"/>
    </font>
    <font>
      <u val="single"/>
      <sz val="8"/>
      <color rgb="FF000000"/>
      <name val="Arial Cyr"/>
      <family val="2"/>
    </font>
    <font>
      <u val="single"/>
      <sz val="10"/>
      <color rgb="FF000000"/>
      <name val="Arial Cyr"/>
      <family val="2"/>
    </font>
    <font>
      <sz val="8"/>
      <color rgb="FF000000"/>
      <name val="Times New Roman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rgb="FF000000"/>
      <name val="Times New Roman"/>
      <family val="1"/>
    </font>
    <font>
      <u val="single"/>
      <sz val="11"/>
      <color rgb="FF000000"/>
      <name val="Times New Roman"/>
      <family val="1"/>
    </font>
    <font>
      <b/>
      <sz val="11"/>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color rgb="FF000000"/>
      </top>
      <bottom style="medium">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color indexed="63"/>
      </top>
      <bottom style="thin">
        <color rgb="FF000000"/>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s>
  <cellStyleXfs count="1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protection/>
    </xf>
    <xf numFmtId="0" fontId="0" fillId="0" borderId="0">
      <alignment/>
      <protection/>
    </xf>
    <xf numFmtId="0" fontId="40" fillId="0" borderId="0">
      <alignment horizontal="left" wrapText="1"/>
      <protection/>
    </xf>
    <xf numFmtId="0" fontId="40" fillId="0" borderId="0">
      <alignment/>
      <protection/>
    </xf>
    <xf numFmtId="0" fontId="40" fillId="0" borderId="0">
      <alignment/>
      <protection/>
    </xf>
    <xf numFmtId="0" fontId="0" fillId="0" borderId="0">
      <alignment/>
      <protection/>
    </xf>
    <xf numFmtId="49" fontId="41" fillId="0" borderId="1">
      <alignment horizontal="center" vertical="center" wrapText="1"/>
      <protection/>
    </xf>
    <xf numFmtId="49" fontId="41" fillId="0" borderId="1">
      <alignment horizontal="center" vertical="center" wrapText="1"/>
      <protection/>
    </xf>
    <xf numFmtId="49" fontId="41" fillId="0" borderId="1">
      <alignment horizontal="center" vertical="center" wrapText="1"/>
      <protection/>
    </xf>
    <xf numFmtId="49" fontId="41" fillId="0" borderId="1">
      <alignment horizontal="center" vertical="center" wrapText="1"/>
      <protection/>
    </xf>
    <xf numFmtId="0" fontId="42" fillId="20" borderId="0">
      <alignment vertical="top"/>
      <protection/>
    </xf>
    <xf numFmtId="49" fontId="41" fillId="0" borderId="1">
      <alignment horizontal="center" vertical="center" wrapText="1"/>
      <protection/>
    </xf>
    <xf numFmtId="0" fontId="43" fillId="0" borderId="1">
      <alignment horizontal="center" vertical="top"/>
      <protection/>
    </xf>
    <xf numFmtId="0" fontId="41" fillId="0" borderId="2">
      <alignment horizontal="center" vertical="top" wrapText="1"/>
      <protection/>
    </xf>
    <xf numFmtId="0" fontId="43" fillId="0" borderId="3">
      <alignment horizontal="center" vertical="top"/>
      <protection/>
    </xf>
    <xf numFmtId="0" fontId="42" fillId="0" borderId="4">
      <alignment horizontal="center" vertical="center" wrapText="1"/>
      <protection/>
    </xf>
    <xf numFmtId="49" fontId="41" fillId="0" borderId="1">
      <alignment horizontal="center" vertical="center" wrapText="1"/>
      <protection/>
    </xf>
    <xf numFmtId="49" fontId="41" fillId="0" borderId="1">
      <alignment horizontal="center" vertical="center" wrapText="1"/>
      <protection/>
    </xf>
    <xf numFmtId="0" fontId="41" fillId="0" borderId="1">
      <alignment horizontal="center" vertical="top" wrapText="1"/>
      <protection/>
    </xf>
    <xf numFmtId="0" fontId="42" fillId="0" borderId="4">
      <alignment horizontal="center" vertical="top"/>
      <protection/>
    </xf>
    <xf numFmtId="49" fontId="41" fillId="0" borderId="1">
      <alignment horizontal="center" vertical="center" wrapText="1"/>
      <protection/>
    </xf>
    <xf numFmtId="49" fontId="41" fillId="20" borderId="2">
      <alignment horizontal="center" vertical="center" wrapText="1"/>
      <protection/>
    </xf>
    <xf numFmtId="49" fontId="41" fillId="20" borderId="1">
      <alignment horizontal="center" vertical="center" wrapText="1"/>
      <protection/>
    </xf>
    <xf numFmtId="4" fontId="43" fillId="20" borderId="3">
      <alignment horizontal="right" vertical="top" shrinkToFit="1"/>
      <protection/>
    </xf>
    <xf numFmtId="49" fontId="41" fillId="0" borderId="1">
      <alignment horizontal="center" vertical="center" wrapText="1"/>
      <protection/>
    </xf>
    <xf numFmtId="0" fontId="40" fillId="21" borderId="0">
      <alignment vertical="top"/>
      <protection/>
    </xf>
    <xf numFmtId="0" fontId="40" fillId="0" borderId="0">
      <alignment/>
      <protection/>
    </xf>
    <xf numFmtId="0" fontId="42" fillId="0" borderId="0">
      <alignment horizontal="left" vertical="top"/>
      <protection/>
    </xf>
    <xf numFmtId="49" fontId="41" fillId="0" borderId="1">
      <alignment horizontal="center" vertical="center" wrapText="1"/>
      <protection/>
    </xf>
    <xf numFmtId="0" fontId="41" fillId="0" borderId="1">
      <alignment horizontal="center" vertical="top"/>
      <protection/>
    </xf>
    <xf numFmtId="49" fontId="40" fillId="21" borderId="0">
      <alignment vertical="top"/>
      <protection/>
    </xf>
    <xf numFmtId="49" fontId="43" fillId="0" borderId="2">
      <alignment horizontal="left" vertical="top" wrapText="1"/>
      <protection/>
    </xf>
    <xf numFmtId="49" fontId="41" fillId="0" borderId="2">
      <alignment horizontal="left" vertical="top" wrapText="1"/>
      <protection/>
    </xf>
    <xf numFmtId="49" fontId="43" fillId="0" borderId="2">
      <alignment vertical="top" wrapText="1"/>
      <protection/>
    </xf>
    <xf numFmtId="0" fontId="42" fillId="0" borderId="0">
      <alignment horizontal="left" vertical="top" wrapText="1"/>
      <protection/>
    </xf>
    <xf numFmtId="0" fontId="40" fillId="0" borderId="0">
      <alignment horizontal="left"/>
      <protection/>
    </xf>
    <xf numFmtId="49" fontId="42" fillId="20" borderId="0">
      <alignment vertical="top"/>
      <protection/>
    </xf>
    <xf numFmtId="49" fontId="40" fillId="20" borderId="0">
      <alignment vertical="top"/>
      <protection/>
    </xf>
    <xf numFmtId="49" fontId="41" fillId="0" borderId="1">
      <alignment horizontal="center" vertical="center" wrapText="1"/>
      <protection/>
    </xf>
    <xf numFmtId="49" fontId="43" fillId="20" borderId="1">
      <alignment horizontal="center" vertical="top" shrinkToFit="1"/>
      <protection/>
    </xf>
    <xf numFmtId="49" fontId="40" fillId="21" borderId="5">
      <alignment vertical="top"/>
      <protection/>
    </xf>
    <xf numFmtId="49" fontId="41" fillId="20" borderId="1">
      <alignment horizontal="center" vertical="top" shrinkToFit="1"/>
      <protection/>
    </xf>
    <xf numFmtId="49" fontId="43" fillId="20" borderId="6">
      <alignment horizontal="center" vertical="top"/>
      <protection/>
    </xf>
    <xf numFmtId="49" fontId="42" fillId="20" borderId="0">
      <alignment horizontal="center" vertical="top"/>
      <protection/>
    </xf>
    <xf numFmtId="49" fontId="40" fillId="20" borderId="0">
      <alignment/>
      <protection/>
    </xf>
    <xf numFmtId="0" fontId="44" fillId="0" borderId="0">
      <alignment vertical="top"/>
      <protection/>
    </xf>
    <xf numFmtId="0" fontId="42" fillId="20" borderId="0">
      <alignment horizontal="left" vertical="top"/>
      <protection/>
    </xf>
    <xf numFmtId="0" fontId="42" fillId="0" borderId="0">
      <alignment vertical="top"/>
      <protection/>
    </xf>
    <xf numFmtId="49" fontId="41" fillId="0" borderId="1">
      <alignment horizontal="center" vertical="center" wrapText="1"/>
      <protection/>
    </xf>
    <xf numFmtId="49" fontId="43" fillId="0" borderId="1">
      <alignment horizontal="center" vertical="top"/>
      <protection/>
    </xf>
    <xf numFmtId="49" fontId="41" fillId="0" borderId="2">
      <alignment horizontal="center" vertical="top" wrapText="1"/>
      <protection/>
    </xf>
    <xf numFmtId="49" fontId="43" fillId="0" borderId="6">
      <alignment horizontal="center" vertical="top"/>
      <protection/>
    </xf>
    <xf numFmtId="0" fontId="42" fillId="0" borderId="0">
      <alignment horizontal="center" vertical="top"/>
      <protection/>
    </xf>
    <xf numFmtId="49" fontId="41" fillId="0" borderId="1">
      <alignment horizontal="center" vertical="center" wrapText="1"/>
      <protection/>
    </xf>
    <xf numFmtId="0" fontId="45" fillId="0" borderId="0">
      <alignment vertical="top"/>
      <protection/>
    </xf>
    <xf numFmtId="49" fontId="41" fillId="0" borderId="1">
      <alignment horizontal="center" vertical="center" wrapText="1"/>
      <protection/>
    </xf>
    <xf numFmtId="0" fontId="40" fillId="21" borderId="0">
      <alignment vertical="top" shrinkToFit="1"/>
      <protection/>
    </xf>
    <xf numFmtId="49" fontId="41" fillId="0" borderId="1">
      <alignment horizontal="center" vertical="center"/>
      <protection/>
    </xf>
    <xf numFmtId="49" fontId="41" fillId="0" borderId="1">
      <alignment horizontal="center" vertical="center" wrapText="1"/>
      <protection/>
    </xf>
    <xf numFmtId="49" fontId="41" fillId="0" borderId="1">
      <alignment horizontal="center" vertical="center" wrapText="1"/>
      <protection/>
    </xf>
    <xf numFmtId="49" fontId="41" fillId="0" borderId="1">
      <alignment horizontal="center" vertical="center" wrapText="1"/>
      <protection/>
    </xf>
    <xf numFmtId="0" fontId="40" fillId="21" borderId="0">
      <alignment/>
      <protection/>
    </xf>
    <xf numFmtId="49" fontId="41" fillId="0" borderId="1">
      <alignment horizontal="center" vertical="center" wrapText="1"/>
      <protection/>
    </xf>
    <xf numFmtId="49" fontId="41" fillId="0" borderId="1">
      <alignment horizontal="center" vertical="center" wrapText="1"/>
      <protection/>
    </xf>
    <xf numFmtId="49" fontId="41" fillId="0" borderId="1">
      <alignment horizontal="center" vertical="top" wrapText="1"/>
      <protection/>
    </xf>
    <xf numFmtId="49" fontId="41" fillId="0" borderId="1">
      <alignment horizontal="center" vertical="center" wrapText="1"/>
      <protection/>
    </xf>
    <xf numFmtId="49" fontId="43" fillId="20" borderId="1">
      <alignment horizontal="center" vertical="top" wrapText="1"/>
      <protection/>
    </xf>
    <xf numFmtId="49" fontId="41" fillId="20" borderId="2">
      <alignment horizontal="center" vertical="center" wrapText="1"/>
      <protection/>
    </xf>
    <xf numFmtId="49" fontId="41" fillId="20" borderId="1">
      <alignment horizontal="center" vertical="center" wrapText="1"/>
      <protection/>
    </xf>
    <xf numFmtId="0" fontId="41" fillId="0" borderId="2">
      <alignment horizontal="center" vertical="top"/>
      <protection/>
    </xf>
    <xf numFmtId="49" fontId="41" fillId="20" borderId="1">
      <alignment horizontal="left" vertical="top" wrapText="1"/>
      <protection/>
    </xf>
    <xf numFmtId="49" fontId="42" fillId="0" borderId="0">
      <alignment horizontal="center" vertical="top"/>
      <protection/>
    </xf>
    <xf numFmtId="49" fontId="46" fillId="0" borderId="1">
      <alignment horizontal="center" vertical="center" wrapText="1"/>
      <protection/>
    </xf>
    <xf numFmtId="4" fontId="43" fillId="20" borderId="1">
      <alignment horizontal="right" vertical="top" shrinkToFit="1"/>
      <protection/>
    </xf>
    <xf numFmtId="0" fontId="40" fillId="21" borderId="5">
      <alignment vertical="top"/>
      <protection/>
    </xf>
    <xf numFmtId="4" fontId="41" fillId="20" borderId="1">
      <alignment horizontal="right" vertical="top" shrinkToFit="1"/>
      <protection/>
    </xf>
    <xf numFmtId="4" fontId="43" fillId="20" borderId="6">
      <alignment horizontal="right" vertical="top" shrinkToFit="1"/>
      <protection/>
    </xf>
    <xf numFmtId="49" fontId="41" fillId="0" borderId="1">
      <alignment horizontal="center" vertical="center" wrapText="1"/>
      <protection/>
    </xf>
    <xf numFmtId="49" fontId="46" fillId="0" borderId="1">
      <alignment horizontal="center" vertical="center" wrapText="1"/>
      <protection/>
    </xf>
    <xf numFmtId="49" fontId="46" fillId="0" borderId="1">
      <alignment horizontal="center" vertical="center" wrapText="1"/>
      <protection/>
    </xf>
    <xf numFmtId="49" fontId="46" fillId="0" borderId="1">
      <alignment horizontal="center" vertical="center" wrapText="1"/>
      <protection/>
    </xf>
    <xf numFmtId="49" fontId="46" fillId="0" borderId="1">
      <alignment horizontal="center" vertical="center" wrapText="1"/>
      <protection/>
    </xf>
    <xf numFmtId="0" fontId="40" fillId="0" borderId="0">
      <alignment vertical="top"/>
      <protection/>
    </xf>
    <xf numFmtId="49" fontId="46" fillId="0" borderId="1">
      <alignment horizontal="center" vertical="center" wrapText="1"/>
      <protection/>
    </xf>
    <xf numFmtId="49" fontId="46" fillId="0" borderId="1">
      <alignment horizontal="center" vertical="center" wrapText="1"/>
      <protection/>
    </xf>
    <xf numFmtId="49" fontId="46" fillId="0" borderId="1">
      <alignment horizontal="center" vertical="center" wrapText="1"/>
      <protection/>
    </xf>
    <xf numFmtId="49" fontId="46" fillId="0" borderId="1">
      <alignment horizontal="center" vertical="center" wrapText="1"/>
      <protection/>
    </xf>
    <xf numFmtId="0" fontId="47" fillId="0" borderId="0">
      <alignment horizontal="center" vertical="top" wrapText="1"/>
      <protection/>
    </xf>
    <xf numFmtId="49" fontId="46" fillId="0" borderId="1">
      <alignment horizontal="center" vertical="center" wrapText="1"/>
      <protection/>
    </xf>
    <xf numFmtId="0" fontId="40" fillId="0" borderId="0">
      <alignment horizontal="center" vertical="top"/>
      <protection/>
    </xf>
    <xf numFmtId="0" fontId="40" fillId="0" borderId="0">
      <alignment horizontal="left" vertical="top"/>
      <protection/>
    </xf>
    <xf numFmtId="49" fontId="41" fillId="0" borderId="1">
      <alignment horizontal="center" vertical="center" wrapText="1"/>
      <protection/>
    </xf>
    <xf numFmtId="49" fontId="41" fillId="20" borderId="1">
      <alignment horizontal="center" vertical="top" wrapText="1"/>
      <protection/>
    </xf>
    <xf numFmtId="0" fontId="43" fillId="0" borderId="6">
      <alignment horizontal="center" vertical="top"/>
      <protection/>
    </xf>
    <xf numFmtId="49" fontId="41" fillId="0" borderId="0">
      <alignment horizontal="center" vertical="top" shrinkToFit="1"/>
      <protection/>
    </xf>
    <xf numFmtId="49" fontId="40" fillId="0" borderId="0">
      <alignment/>
      <protection/>
    </xf>
    <xf numFmtId="49" fontId="41" fillId="0" borderId="7">
      <alignment horizontal="center" vertical="top" shrinkToFit="1"/>
      <protection/>
    </xf>
    <xf numFmtId="49" fontId="41" fillId="0" borderId="1">
      <alignment horizontal="center" vertical="center" wrapText="1"/>
      <protection/>
    </xf>
    <xf numFmtId="49" fontId="43" fillId="0" borderId="8">
      <alignment horizontal="left" vertical="top" wrapText="1"/>
      <protection/>
    </xf>
    <xf numFmtId="49" fontId="41" fillId="0" borderId="1">
      <alignment horizontal="center" vertical="center" wrapText="1"/>
      <protection/>
    </xf>
    <xf numFmtId="49" fontId="43" fillId="0" borderId="3">
      <alignment horizontal="center" vertical="top"/>
      <protection/>
    </xf>
    <xf numFmtId="49" fontId="41" fillId="0" borderId="1">
      <alignment horizontal="center" vertical="center" wrapText="1"/>
      <protection/>
    </xf>
    <xf numFmtId="49" fontId="41" fillId="0" borderId="1">
      <alignment horizontal="center" vertical="center" wrapText="1"/>
      <protection/>
    </xf>
    <xf numFmtId="49" fontId="41" fillId="0" borderId="1">
      <alignment horizontal="center" vertical="center" wrapText="1"/>
      <protection/>
    </xf>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8" fillId="28" borderId="9" applyNumberFormat="0" applyAlignment="0" applyProtection="0"/>
    <xf numFmtId="0" fontId="49" fillId="29" borderId="10" applyNumberFormat="0" applyAlignment="0" applyProtection="0"/>
    <xf numFmtId="0" fontId="50" fillId="29" borderId="9"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55" fillId="0" borderId="14" applyNumberFormat="0" applyFill="0" applyAlignment="0" applyProtection="0"/>
    <xf numFmtId="0" fontId="56" fillId="30" borderId="15" applyNumberFormat="0" applyAlignment="0" applyProtection="0"/>
    <xf numFmtId="0" fontId="57" fillId="0" borderId="0" applyNumberForma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32" borderId="0" applyNumberFormat="0" applyBorder="0" applyAlignment="0" applyProtection="0"/>
    <xf numFmtId="0" fontId="61"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62" fillId="0" borderId="17"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4" borderId="0" applyNumberFormat="0" applyBorder="0" applyAlignment="0" applyProtection="0"/>
  </cellStyleXfs>
  <cellXfs count="124">
    <xf numFmtId="0" fontId="0" fillId="0" borderId="0" xfId="0" applyFont="1" applyAlignment="1">
      <alignment/>
    </xf>
    <xf numFmtId="0" fontId="0" fillId="0" borderId="0" xfId="0" applyAlignment="1" applyProtection="1">
      <alignment/>
      <protection locked="0"/>
    </xf>
    <xf numFmtId="49" fontId="41" fillId="0" borderId="0" xfId="127" applyNumberFormat="1" applyProtection="1">
      <alignment horizontal="center" vertical="top" shrinkToFit="1"/>
      <protection/>
    </xf>
    <xf numFmtId="49" fontId="40" fillId="0" borderId="0" xfId="128" applyNumberFormat="1" applyProtection="1">
      <alignment/>
      <protection/>
    </xf>
    <xf numFmtId="49" fontId="41" fillId="0" borderId="7" xfId="129" applyNumberFormat="1" applyProtection="1">
      <alignment horizontal="center" vertical="top" shrinkToFit="1"/>
      <protection/>
    </xf>
    <xf numFmtId="0" fontId="40" fillId="0" borderId="0" xfId="59" applyNumberFormat="1" applyProtection="1">
      <alignment/>
      <protection/>
    </xf>
    <xf numFmtId="0" fontId="65" fillId="0" borderId="0" xfId="59" applyNumberFormat="1" applyFont="1" applyProtection="1">
      <alignment/>
      <protection/>
    </xf>
    <xf numFmtId="0" fontId="65" fillId="0" borderId="0" xfId="122" applyNumberFormat="1" applyFont="1" applyProtection="1">
      <alignment horizontal="center" vertical="top"/>
      <protection/>
    </xf>
    <xf numFmtId="0" fontId="65" fillId="0" borderId="0" xfId="123" applyNumberFormat="1" applyFont="1" applyProtection="1">
      <alignment horizontal="left" vertical="top"/>
      <protection/>
    </xf>
    <xf numFmtId="0" fontId="4" fillId="0" borderId="0" xfId="0" applyFont="1" applyAlignment="1" applyProtection="1">
      <alignment/>
      <protection locked="0"/>
    </xf>
    <xf numFmtId="0" fontId="66" fillId="0" borderId="0" xfId="59" applyNumberFormat="1" applyFont="1" applyProtection="1">
      <alignment/>
      <protection/>
    </xf>
    <xf numFmtId="0" fontId="66" fillId="0" borderId="0" xfId="122" applyNumberFormat="1" applyFont="1" applyProtection="1">
      <alignment horizontal="center" vertical="top"/>
      <protection/>
    </xf>
    <xf numFmtId="0" fontId="66" fillId="0" borderId="0" xfId="123" applyNumberFormat="1" applyFont="1" applyProtection="1">
      <alignment horizontal="left" vertical="top"/>
      <protection/>
    </xf>
    <xf numFmtId="0" fontId="66" fillId="0" borderId="0" xfId="115" applyNumberFormat="1" applyFont="1" applyProtection="1">
      <alignment vertical="top"/>
      <protection/>
    </xf>
    <xf numFmtId="0" fontId="66" fillId="0" borderId="0" xfId="85" applyNumberFormat="1" applyFont="1" applyProtection="1">
      <alignment horizontal="center" vertical="top"/>
      <protection/>
    </xf>
    <xf numFmtId="0" fontId="66" fillId="0" borderId="0" xfId="60" applyNumberFormat="1" applyFont="1" applyProtection="1">
      <alignment horizontal="left" vertical="top"/>
      <protection/>
    </xf>
    <xf numFmtId="49" fontId="66" fillId="20" borderId="0" xfId="69" applyNumberFormat="1" applyFont="1" applyProtection="1">
      <alignment vertical="top"/>
      <protection/>
    </xf>
    <xf numFmtId="0" fontId="67" fillId="0" borderId="0" xfId="87" applyNumberFormat="1" applyFont="1" applyProtection="1">
      <alignment vertical="top"/>
      <protection/>
    </xf>
    <xf numFmtId="0" fontId="66" fillId="0" borderId="0" xfId="80" applyNumberFormat="1" applyFont="1" applyProtection="1">
      <alignment vertical="top"/>
      <protection/>
    </xf>
    <xf numFmtId="0" fontId="66" fillId="20" borderId="0" xfId="43" applyNumberFormat="1" applyFont="1" applyProtection="1">
      <alignment vertical="top"/>
      <protection/>
    </xf>
    <xf numFmtId="49" fontId="66" fillId="0" borderId="1" xfId="110" applyNumberFormat="1" applyFont="1" applyProtection="1">
      <alignment horizontal="center" vertical="center" wrapText="1"/>
      <protection/>
    </xf>
    <xf numFmtId="49" fontId="66" fillId="0" borderId="18" xfId="110" applyNumberFormat="1" applyFont="1" applyBorder="1" applyProtection="1">
      <alignment horizontal="center" vertical="center" wrapText="1"/>
      <protection/>
    </xf>
    <xf numFmtId="49" fontId="66" fillId="0" borderId="1" xfId="121" applyNumberFormat="1" applyFont="1" applyProtection="1">
      <alignment horizontal="center" vertical="center" wrapText="1"/>
      <protection/>
    </xf>
    <xf numFmtId="0" fontId="66" fillId="0" borderId="1" xfId="62" applyNumberFormat="1" applyFont="1" applyProtection="1">
      <alignment horizontal="center" vertical="top"/>
      <protection/>
    </xf>
    <xf numFmtId="0" fontId="66" fillId="0" borderId="2" xfId="102" applyNumberFormat="1" applyFont="1" applyProtection="1">
      <alignment horizontal="center" vertical="top"/>
      <protection/>
    </xf>
    <xf numFmtId="49" fontId="68" fillId="0" borderId="2" xfId="64" applyNumberFormat="1" applyFont="1" applyProtection="1">
      <alignment horizontal="left" vertical="top" wrapText="1"/>
      <protection/>
    </xf>
    <xf numFmtId="49" fontId="68" fillId="20" borderId="1" xfId="72" applyNumberFormat="1" applyFont="1" applyProtection="1">
      <alignment horizontal="center" vertical="top" shrinkToFit="1"/>
      <protection/>
    </xf>
    <xf numFmtId="49" fontId="68" fillId="0" borderId="1" xfId="82" applyNumberFormat="1" applyFont="1" applyProtection="1">
      <alignment horizontal="center" vertical="top"/>
      <protection/>
    </xf>
    <xf numFmtId="0" fontId="68" fillId="0" borderId="1" xfId="45" applyNumberFormat="1" applyFont="1" applyProtection="1">
      <alignment horizontal="center" vertical="top"/>
      <protection/>
    </xf>
    <xf numFmtId="49" fontId="68" fillId="20" borderId="1" xfId="99" applyNumberFormat="1" applyFont="1" applyProtection="1">
      <alignment horizontal="center" vertical="top" wrapText="1"/>
      <protection/>
    </xf>
    <xf numFmtId="4" fontId="68" fillId="20" borderId="1" xfId="106" applyNumberFormat="1" applyFont="1" applyProtection="1">
      <alignment horizontal="right" vertical="top" shrinkToFit="1"/>
      <protection/>
    </xf>
    <xf numFmtId="49" fontId="66" fillId="0" borderId="2" xfId="65" applyNumberFormat="1" applyFont="1" applyProtection="1">
      <alignment horizontal="left" vertical="top" wrapText="1"/>
      <protection/>
    </xf>
    <xf numFmtId="49" fontId="66" fillId="20" borderId="1" xfId="74" applyNumberFormat="1" applyFont="1" applyProtection="1">
      <alignment horizontal="center" vertical="top" shrinkToFit="1"/>
      <protection/>
    </xf>
    <xf numFmtId="49" fontId="66" fillId="0" borderId="2" xfId="83" applyNumberFormat="1" applyFont="1" applyProtection="1">
      <alignment horizontal="center" vertical="top" wrapText="1"/>
      <protection/>
    </xf>
    <xf numFmtId="49" fontId="66" fillId="0" borderId="1" xfId="97" applyNumberFormat="1" applyFont="1" applyProtection="1">
      <alignment horizontal="center" vertical="top" wrapText="1"/>
      <protection/>
    </xf>
    <xf numFmtId="0" fontId="66" fillId="0" borderId="2" xfId="46" applyNumberFormat="1" applyFont="1" applyProtection="1">
      <alignment horizontal="center" vertical="top" wrapText="1"/>
      <protection/>
    </xf>
    <xf numFmtId="0" fontId="66" fillId="0" borderId="1" xfId="51" applyNumberFormat="1" applyFont="1" applyProtection="1">
      <alignment horizontal="center" vertical="top" wrapText="1"/>
      <protection/>
    </xf>
    <xf numFmtId="49" fontId="66" fillId="20" borderId="1" xfId="103" applyNumberFormat="1" applyFont="1" applyProtection="1">
      <alignment horizontal="left" vertical="top" wrapText="1"/>
      <protection/>
    </xf>
    <xf numFmtId="4" fontId="66" fillId="20" borderId="1" xfId="108" applyNumberFormat="1" applyFont="1" applyProtection="1">
      <alignment horizontal="right" vertical="top" shrinkToFit="1"/>
      <protection/>
    </xf>
    <xf numFmtId="49" fontId="68" fillId="0" borderId="8" xfId="131" applyNumberFormat="1" applyFont="1" applyProtection="1">
      <alignment horizontal="left" vertical="top" wrapText="1"/>
      <protection/>
    </xf>
    <xf numFmtId="49" fontId="68" fillId="0" borderId="3" xfId="133" applyNumberFormat="1" applyFont="1" applyProtection="1">
      <alignment horizontal="center" vertical="top"/>
      <protection/>
    </xf>
    <xf numFmtId="0" fontId="68" fillId="0" borderId="3" xfId="47" applyNumberFormat="1" applyFont="1" applyProtection="1">
      <alignment horizontal="center" vertical="top"/>
      <protection/>
    </xf>
    <xf numFmtId="4" fontId="68" fillId="20" borderId="3" xfId="56" applyNumberFormat="1" applyFont="1" applyProtection="1">
      <alignment horizontal="right" vertical="top" shrinkToFit="1"/>
      <protection/>
    </xf>
    <xf numFmtId="0" fontId="66" fillId="0" borderId="0" xfId="67" applyNumberFormat="1" applyFont="1" applyProtection="1">
      <alignment horizontal="left" vertical="top" wrapText="1"/>
      <protection/>
    </xf>
    <xf numFmtId="49" fontId="66" fillId="20" borderId="0" xfId="76" applyNumberFormat="1" applyFont="1" applyProtection="1">
      <alignment horizontal="center" vertical="top"/>
      <protection/>
    </xf>
    <xf numFmtId="49" fontId="66" fillId="0" borderId="0" xfId="104" applyNumberFormat="1" applyFont="1" applyProtection="1">
      <alignment horizontal="center" vertical="top"/>
      <protection/>
    </xf>
    <xf numFmtId="0" fontId="5" fillId="0" borderId="0" xfId="0" applyFont="1" applyAlignment="1" applyProtection="1">
      <alignment/>
      <protection locked="0"/>
    </xf>
    <xf numFmtId="4" fontId="69" fillId="20" borderId="3" xfId="56" applyNumberFormat="1" applyFont="1" applyProtection="1">
      <alignment horizontal="right" vertical="top" shrinkToFit="1"/>
      <protection/>
    </xf>
    <xf numFmtId="0" fontId="68" fillId="0" borderId="0" xfId="120" applyNumberFormat="1" applyFont="1" applyProtection="1">
      <alignment horizontal="center" vertical="top" wrapText="1"/>
      <protection/>
    </xf>
    <xf numFmtId="0" fontId="68" fillId="0" borderId="0" xfId="120" applyFont="1">
      <alignment horizontal="center" vertical="top" wrapText="1"/>
      <protection/>
    </xf>
    <xf numFmtId="0" fontId="66" fillId="0" borderId="0" xfId="122" applyNumberFormat="1" applyFont="1" applyProtection="1">
      <alignment horizontal="center" vertical="top"/>
      <protection/>
    </xf>
    <xf numFmtId="0" fontId="66" fillId="0" borderId="0" xfId="122" applyFont="1">
      <alignment horizontal="center" vertical="top"/>
      <protection/>
    </xf>
    <xf numFmtId="0" fontId="66" fillId="0" borderId="0" xfId="123" applyNumberFormat="1" applyFont="1" applyProtection="1">
      <alignment horizontal="left" vertical="top"/>
      <protection/>
    </xf>
    <xf numFmtId="0" fontId="66" fillId="0" borderId="0" xfId="123" applyFont="1">
      <alignment horizontal="left" vertical="top"/>
      <protection/>
    </xf>
    <xf numFmtId="0" fontId="65" fillId="0" borderId="0" xfId="123" applyNumberFormat="1" applyFont="1" applyProtection="1">
      <alignment horizontal="left" vertical="top"/>
      <protection/>
    </xf>
    <xf numFmtId="0" fontId="65" fillId="0" borderId="0" xfId="123" applyFont="1">
      <alignment horizontal="left" vertical="top"/>
      <protection/>
    </xf>
    <xf numFmtId="0" fontId="65" fillId="0" borderId="0" xfId="122" applyNumberFormat="1" applyFont="1" applyProtection="1">
      <alignment horizontal="center" vertical="top"/>
      <protection/>
    </xf>
    <xf numFmtId="0" fontId="65" fillId="0" borderId="0" xfId="122" applyFont="1">
      <alignment horizontal="center" vertical="top"/>
      <protection/>
    </xf>
    <xf numFmtId="0" fontId="65" fillId="0" borderId="0" xfId="59" applyNumberFormat="1" applyFont="1" applyProtection="1">
      <alignment/>
      <protection/>
    </xf>
    <xf numFmtId="0" fontId="65" fillId="0" borderId="0" xfId="59" applyFont="1">
      <alignment/>
      <protection/>
    </xf>
    <xf numFmtId="0" fontId="66" fillId="0" borderId="0" xfId="85" applyNumberFormat="1" applyFont="1" applyProtection="1">
      <alignment horizontal="center" vertical="top"/>
      <protection/>
    </xf>
    <xf numFmtId="0" fontId="66" fillId="0" borderId="0" xfId="85" applyFont="1">
      <alignment horizontal="center" vertical="top"/>
      <protection/>
    </xf>
    <xf numFmtId="0" fontId="66" fillId="0" borderId="0" xfId="115" applyNumberFormat="1" applyFont="1" applyProtection="1">
      <alignment vertical="top"/>
      <protection/>
    </xf>
    <xf numFmtId="0" fontId="66" fillId="0" borderId="0" xfId="115" applyFont="1">
      <alignment vertical="top"/>
      <protection/>
    </xf>
    <xf numFmtId="0" fontId="67" fillId="0" borderId="0" xfId="78" applyNumberFormat="1" applyFont="1" applyProtection="1">
      <alignment vertical="top"/>
      <protection/>
    </xf>
    <xf numFmtId="0" fontId="67" fillId="0" borderId="0" xfId="78" applyFont="1">
      <alignment vertical="top"/>
      <protection/>
    </xf>
    <xf numFmtId="0" fontId="66" fillId="0" borderId="0" xfId="80" applyNumberFormat="1" applyFont="1" applyProtection="1">
      <alignment vertical="top"/>
      <protection/>
    </xf>
    <xf numFmtId="0" fontId="66" fillId="0" borderId="0" xfId="80" applyFont="1">
      <alignment vertical="top"/>
      <protection/>
    </xf>
    <xf numFmtId="0" fontId="66" fillId="20" borderId="0" xfId="79" applyNumberFormat="1" applyFont="1" applyProtection="1">
      <alignment horizontal="left" vertical="top"/>
      <protection/>
    </xf>
    <xf numFmtId="0" fontId="66" fillId="20" borderId="0" xfId="79" applyFont="1">
      <alignment horizontal="left" vertical="top"/>
      <protection/>
    </xf>
    <xf numFmtId="49" fontId="66" fillId="0" borderId="1" xfId="110" applyNumberFormat="1" applyFont="1" applyProtection="1">
      <alignment horizontal="center" vertical="center" wrapText="1"/>
      <protection/>
    </xf>
    <xf numFmtId="49" fontId="66" fillId="0" borderId="1" xfId="110" applyFont="1">
      <alignment horizontal="center" vertical="center" wrapText="1"/>
      <protection/>
    </xf>
    <xf numFmtId="49" fontId="66" fillId="0" borderId="2" xfId="110" applyFont="1" applyBorder="1">
      <alignment horizontal="center" vertical="center" wrapText="1"/>
      <protection/>
    </xf>
    <xf numFmtId="49" fontId="66" fillId="0" borderId="19" xfId="110" applyNumberFormat="1" applyFont="1" applyBorder="1" applyProtection="1">
      <alignment horizontal="center" vertical="center" wrapText="1"/>
      <protection/>
    </xf>
    <xf numFmtId="49" fontId="66" fillId="0" borderId="20" xfId="110" applyFont="1" applyBorder="1">
      <alignment horizontal="center" vertical="center" wrapText="1"/>
      <protection/>
    </xf>
    <xf numFmtId="49" fontId="66" fillId="0" borderId="21" xfId="110" applyFont="1" applyBorder="1">
      <alignment horizontal="center" vertical="center" wrapText="1"/>
      <protection/>
    </xf>
    <xf numFmtId="49" fontId="66" fillId="0" borderId="22" xfId="110" applyFont="1" applyBorder="1">
      <alignment horizontal="center" vertical="center" wrapText="1"/>
      <protection/>
    </xf>
    <xf numFmtId="49" fontId="66" fillId="0" borderId="1" xfId="110" applyFont="1" applyBorder="1">
      <alignment horizontal="center" vertical="center" wrapText="1"/>
      <protection/>
    </xf>
    <xf numFmtId="49" fontId="66" fillId="0" borderId="23" xfId="110" applyFont="1" applyBorder="1">
      <alignment horizontal="center" vertical="center" wrapText="1"/>
      <protection/>
    </xf>
    <xf numFmtId="49" fontId="66" fillId="0" borderId="24" xfId="110" applyFont="1" applyBorder="1">
      <alignment horizontal="center" vertical="center" wrapText="1"/>
      <protection/>
    </xf>
    <xf numFmtId="49" fontId="66" fillId="0" borderId="25" xfId="110" applyFont="1" applyBorder="1">
      <alignment horizontal="center" vertical="center" wrapText="1"/>
      <protection/>
    </xf>
    <xf numFmtId="49" fontId="66" fillId="0" borderId="26" xfId="110" applyFont="1" applyBorder="1">
      <alignment horizontal="center" vertical="center" wrapText="1"/>
      <protection/>
    </xf>
    <xf numFmtId="49" fontId="66" fillId="0" borderId="1" xfId="90" applyNumberFormat="1" applyFont="1" applyProtection="1">
      <alignment horizontal="center" vertical="center"/>
      <protection/>
    </xf>
    <xf numFmtId="49" fontId="66" fillId="0" borderId="1" xfId="90" applyFont="1">
      <alignment horizontal="center" vertical="center"/>
      <protection/>
    </xf>
    <xf numFmtId="49" fontId="66" fillId="0" borderId="1" xfId="130" applyNumberFormat="1" applyFont="1" applyProtection="1">
      <alignment horizontal="center" vertical="center" wrapText="1"/>
      <protection/>
    </xf>
    <xf numFmtId="49" fontId="66" fillId="0" borderId="1" xfId="130" applyFont="1">
      <alignment horizontal="center" vertical="center" wrapText="1"/>
      <protection/>
    </xf>
    <xf numFmtId="49" fontId="66" fillId="0" borderId="1" xfId="132" applyNumberFormat="1" applyFont="1" applyProtection="1">
      <alignment horizontal="center" vertical="center" wrapText="1"/>
      <protection/>
    </xf>
    <xf numFmtId="49" fontId="66" fillId="0" borderId="1" xfId="132" applyFont="1">
      <alignment horizontal="center" vertical="center" wrapText="1"/>
      <protection/>
    </xf>
    <xf numFmtId="49" fontId="66" fillId="0" borderId="1" xfId="53" applyNumberFormat="1" applyFont="1" applyProtection="1">
      <alignment horizontal="center" vertical="center" wrapText="1"/>
      <protection/>
    </xf>
    <xf numFmtId="49" fontId="66" fillId="0" borderId="1" xfId="53" applyFont="1">
      <alignment horizontal="center" vertical="center" wrapText="1"/>
      <protection/>
    </xf>
    <xf numFmtId="49" fontId="66" fillId="20" borderId="2" xfId="54" applyNumberFormat="1" applyFont="1" applyProtection="1">
      <alignment horizontal="center" vertical="center" wrapText="1"/>
      <protection/>
    </xf>
    <xf numFmtId="49" fontId="66" fillId="20" borderId="2" xfId="54" applyFont="1">
      <alignment horizontal="center" vertical="center" wrapText="1"/>
      <protection/>
    </xf>
    <xf numFmtId="49" fontId="66" fillId="0" borderId="18" xfId="110" applyNumberFormat="1" applyFont="1" applyBorder="1" applyProtection="1">
      <alignment horizontal="center" vertical="center" wrapText="1"/>
      <protection/>
    </xf>
    <xf numFmtId="49" fontId="66" fillId="0" borderId="18" xfId="110" applyFont="1" applyBorder="1">
      <alignment horizontal="center" vertical="center" wrapText="1"/>
      <protection/>
    </xf>
    <xf numFmtId="49" fontId="66" fillId="0" borderId="1" xfId="134" applyNumberFormat="1" applyFont="1" applyProtection="1">
      <alignment horizontal="center" vertical="center" wrapText="1"/>
      <protection/>
    </xf>
    <xf numFmtId="49" fontId="66" fillId="0" borderId="1" xfId="134" applyFont="1">
      <alignment horizontal="center" vertical="center" wrapText="1"/>
      <protection/>
    </xf>
    <xf numFmtId="49" fontId="66" fillId="0" borderId="1" xfId="135" applyNumberFormat="1" applyFont="1" applyProtection="1">
      <alignment horizontal="center" vertical="center" wrapText="1"/>
      <protection/>
    </xf>
    <xf numFmtId="49" fontId="66" fillId="0" borderId="1" xfId="135" applyFont="1">
      <alignment horizontal="center" vertical="center" wrapText="1"/>
      <protection/>
    </xf>
    <xf numFmtId="49" fontId="66" fillId="0" borderId="1" xfId="136" applyNumberFormat="1" applyFont="1" applyProtection="1">
      <alignment horizontal="center" vertical="center" wrapText="1"/>
      <protection/>
    </xf>
    <xf numFmtId="49" fontId="66" fillId="0" borderId="1" xfId="136" applyFont="1">
      <alignment horizontal="center" vertical="center" wrapText="1"/>
      <protection/>
    </xf>
    <xf numFmtId="49" fontId="66" fillId="0" borderId="1" xfId="39" applyNumberFormat="1" applyFont="1" applyProtection="1">
      <alignment horizontal="center" vertical="center" wrapText="1"/>
      <protection/>
    </xf>
    <xf numFmtId="49" fontId="66" fillId="0" borderId="1" xfId="39" applyFont="1">
      <alignment horizontal="center" vertical="center" wrapText="1"/>
      <protection/>
    </xf>
    <xf numFmtId="49" fontId="66" fillId="0" borderId="1" xfId="40" applyNumberFormat="1" applyFont="1" applyProtection="1">
      <alignment horizontal="center" vertical="center" wrapText="1"/>
      <protection/>
    </xf>
    <xf numFmtId="49" fontId="66" fillId="0" borderId="1" xfId="40" applyFont="1">
      <alignment horizontal="center" vertical="center" wrapText="1"/>
      <protection/>
    </xf>
    <xf numFmtId="49" fontId="66" fillId="0" borderId="1" xfId="41" applyNumberFormat="1" applyFont="1" applyProtection="1">
      <alignment horizontal="center" vertical="center" wrapText="1"/>
      <protection/>
    </xf>
    <xf numFmtId="49" fontId="66" fillId="0" borderId="1" xfId="41" applyFont="1">
      <alignment horizontal="center" vertical="center" wrapText="1"/>
      <protection/>
    </xf>
    <xf numFmtId="49" fontId="66" fillId="0" borderId="1" xfId="42" applyNumberFormat="1" applyFont="1" applyProtection="1">
      <alignment horizontal="center" vertical="center" wrapText="1"/>
      <protection/>
    </xf>
    <xf numFmtId="49" fontId="66" fillId="0" borderId="1" xfId="42" applyFont="1">
      <alignment horizontal="center" vertical="center" wrapText="1"/>
      <protection/>
    </xf>
    <xf numFmtId="49" fontId="66" fillId="0" borderId="1" xfId="119" applyNumberFormat="1" applyFont="1" applyProtection="1">
      <alignment horizontal="center" vertical="center" wrapText="1"/>
      <protection/>
    </xf>
    <xf numFmtId="49" fontId="66" fillId="0" borderId="1" xfId="119" applyFont="1">
      <alignment horizontal="center" vertical="center" wrapText="1"/>
      <protection/>
    </xf>
    <xf numFmtId="49" fontId="66" fillId="0" borderId="1" xfId="44" applyNumberFormat="1" applyFont="1" applyProtection="1">
      <alignment horizontal="center" vertical="center" wrapText="1"/>
      <protection/>
    </xf>
    <xf numFmtId="49" fontId="66" fillId="0" borderId="1" xfId="44" applyFont="1">
      <alignment horizontal="center" vertical="center" wrapText="1"/>
      <protection/>
    </xf>
    <xf numFmtId="49" fontId="66" fillId="0" borderId="1" xfId="49" applyNumberFormat="1" applyFont="1" applyProtection="1">
      <alignment horizontal="center" vertical="center" wrapText="1"/>
      <protection/>
    </xf>
    <xf numFmtId="49" fontId="66" fillId="0" borderId="1" xfId="49" applyFont="1">
      <alignment horizontal="center" vertical="center" wrapText="1"/>
      <protection/>
    </xf>
    <xf numFmtId="49" fontId="66" fillId="0" borderId="1" xfId="50" applyNumberFormat="1" applyFont="1" applyProtection="1">
      <alignment horizontal="center" vertical="center" wrapText="1"/>
      <protection/>
    </xf>
    <xf numFmtId="49" fontId="66" fillId="0" borderId="1" xfId="50" applyFont="1">
      <alignment horizontal="center" vertical="center" wrapText="1"/>
      <protection/>
    </xf>
    <xf numFmtId="49" fontId="66" fillId="20" borderId="1" xfId="55" applyNumberFormat="1" applyFont="1" applyProtection="1">
      <alignment horizontal="center" vertical="center" wrapText="1"/>
      <protection/>
    </xf>
    <xf numFmtId="49" fontId="66" fillId="20" borderId="1" xfId="55" applyFont="1">
      <alignment horizontal="center" vertical="center" wrapText="1"/>
      <protection/>
    </xf>
    <xf numFmtId="49" fontId="66" fillId="0" borderId="2" xfId="65" applyNumberFormat="1" applyFont="1" applyProtection="1">
      <alignment horizontal="left" vertical="top" wrapText="1"/>
      <protection/>
    </xf>
    <xf numFmtId="49" fontId="66" fillId="0" borderId="2" xfId="65" applyFont="1">
      <alignment horizontal="left" vertical="top" wrapText="1"/>
      <protection/>
    </xf>
    <xf numFmtId="49" fontId="66" fillId="20" borderId="1" xfId="74" applyNumberFormat="1" applyFont="1" applyProtection="1">
      <alignment horizontal="center" vertical="top" shrinkToFit="1"/>
      <protection/>
    </xf>
    <xf numFmtId="49" fontId="66" fillId="20" borderId="1" xfId="74" applyFont="1">
      <alignment horizontal="center" vertical="top" shrinkToFit="1"/>
      <protection/>
    </xf>
    <xf numFmtId="0" fontId="66" fillId="0" borderId="0" xfId="35" applyNumberFormat="1" applyFont="1" applyProtection="1">
      <alignment horizontal="left" wrapText="1"/>
      <protection/>
    </xf>
    <xf numFmtId="0" fontId="66" fillId="0" borderId="0" xfId="35" applyFont="1">
      <alignment horizontal="left" wrapText="1"/>
      <protection/>
    </xf>
  </cellXfs>
  <cellStyles count="1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3"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21" xfId="58"/>
    <cellStyle name="xl22" xfId="59"/>
    <cellStyle name="xl23" xfId="60"/>
    <cellStyle name="xl24" xfId="61"/>
    <cellStyle name="xl25" xfId="62"/>
    <cellStyle name="xl26" xfId="63"/>
    <cellStyle name="xl27" xfId="64"/>
    <cellStyle name="xl28" xfId="65"/>
    <cellStyle name="xl29" xfId="66"/>
    <cellStyle name="xl30" xfId="67"/>
    <cellStyle name="xl31" xfId="68"/>
    <cellStyle name="xl32" xfId="69"/>
    <cellStyle name="xl33" xfId="70"/>
    <cellStyle name="xl34" xfId="71"/>
    <cellStyle name="xl35" xfId="72"/>
    <cellStyle name="xl36" xfId="73"/>
    <cellStyle name="xl37" xfId="74"/>
    <cellStyle name="xl38" xfId="75"/>
    <cellStyle name="xl39" xfId="76"/>
    <cellStyle name="xl40" xfId="77"/>
    <cellStyle name="xl41" xfId="78"/>
    <cellStyle name="xl42" xfId="79"/>
    <cellStyle name="xl43" xfId="80"/>
    <cellStyle name="xl44" xfId="81"/>
    <cellStyle name="xl45" xfId="82"/>
    <cellStyle name="xl46" xfId="83"/>
    <cellStyle name="xl47" xfId="84"/>
    <cellStyle name="xl48" xfId="85"/>
    <cellStyle name="xl49" xfId="86"/>
    <cellStyle name="xl50" xfId="87"/>
    <cellStyle name="xl51" xfId="88"/>
    <cellStyle name="xl52" xfId="89"/>
    <cellStyle name="xl53" xfId="90"/>
    <cellStyle name="xl54" xfId="91"/>
    <cellStyle name="xl55" xfId="92"/>
    <cellStyle name="xl56" xfId="93"/>
    <cellStyle name="xl57" xfId="94"/>
    <cellStyle name="xl58" xfId="95"/>
    <cellStyle name="xl59" xfId="96"/>
    <cellStyle name="xl60" xfId="97"/>
    <cellStyle name="xl61" xfId="98"/>
    <cellStyle name="xl62" xfId="99"/>
    <cellStyle name="xl63" xfId="100"/>
    <cellStyle name="xl64" xfId="101"/>
    <cellStyle name="xl65" xfId="102"/>
    <cellStyle name="xl66" xfId="103"/>
    <cellStyle name="xl67" xfId="104"/>
    <cellStyle name="xl68" xfId="105"/>
    <cellStyle name="xl69" xfId="106"/>
    <cellStyle name="xl70" xfId="107"/>
    <cellStyle name="xl71" xfId="108"/>
    <cellStyle name="xl72" xfId="109"/>
    <cellStyle name="xl73" xfId="110"/>
    <cellStyle name="xl74" xfId="111"/>
    <cellStyle name="xl75" xfId="112"/>
    <cellStyle name="xl76" xfId="113"/>
    <cellStyle name="xl77" xfId="114"/>
    <cellStyle name="xl78" xfId="115"/>
    <cellStyle name="xl79" xfId="116"/>
    <cellStyle name="xl80" xfId="117"/>
    <cellStyle name="xl81" xfId="118"/>
    <cellStyle name="xl82" xfId="119"/>
    <cellStyle name="xl83" xfId="120"/>
    <cellStyle name="xl84" xfId="121"/>
    <cellStyle name="xl85" xfId="122"/>
    <cellStyle name="xl86" xfId="123"/>
    <cellStyle name="xl87" xfId="124"/>
    <cellStyle name="xl88" xfId="125"/>
    <cellStyle name="xl89" xfId="126"/>
    <cellStyle name="xl90" xfId="127"/>
    <cellStyle name="xl91" xfId="128"/>
    <cellStyle name="xl92" xfId="129"/>
    <cellStyle name="xl93" xfId="130"/>
    <cellStyle name="xl94" xfId="131"/>
    <cellStyle name="xl95" xfId="132"/>
    <cellStyle name="xl96" xfId="133"/>
    <cellStyle name="xl97" xfId="134"/>
    <cellStyle name="xl98" xfId="135"/>
    <cellStyle name="xl99" xfId="136"/>
    <cellStyle name="Акцент1" xfId="137"/>
    <cellStyle name="Акцент2" xfId="138"/>
    <cellStyle name="Акцент3" xfId="139"/>
    <cellStyle name="Акцент4" xfId="140"/>
    <cellStyle name="Акцент5" xfId="141"/>
    <cellStyle name="Акцент6" xfId="142"/>
    <cellStyle name="Ввод " xfId="143"/>
    <cellStyle name="Вывод" xfId="144"/>
    <cellStyle name="Вычисление" xfId="145"/>
    <cellStyle name="Hyperlink" xfId="146"/>
    <cellStyle name="Currency" xfId="147"/>
    <cellStyle name="Currency [0]" xfId="148"/>
    <cellStyle name="Заголовок 1" xfId="149"/>
    <cellStyle name="Заголовок 2" xfId="150"/>
    <cellStyle name="Заголовок 3" xfId="151"/>
    <cellStyle name="Заголовок 4" xfId="152"/>
    <cellStyle name="Итог" xfId="153"/>
    <cellStyle name="Контрольная ячейка" xfId="154"/>
    <cellStyle name="Название" xfId="155"/>
    <cellStyle name="Нейтральный" xfId="156"/>
    <cellStyle name="Followed Hyperlink" xfId="157"/>
    <cellStyle name="Плохой" xfId="158"/>
    <cellStyle name="Пояснение" xfId="159"/>
    <cellStyle name="Примечание" xfId="160"/>
    <cellStyle name="Percent" xfId="161"/>
    <cellStyle name="Связанная ячейка" xfId="162"/>
    <cellStyle name="Текст предупреждения" xfId="163"/>
    <cellStyle name="Comma" xfId="164"/>
    <cellStyle name="Comma [0]" xfId="165"/>
    <cellStyle name="Хороший" xfId="166"/>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470"/>
  <sheetViews>
    <sheetView showGridLines="0" tabSelected="1" zoomScale="85" zoomScaleNormal="85" zoomScaleSheetLayoutView="85" zoomScalePageLayoutView="85" workbookViewId="0" topLeftCell="B1">
      <pane ySplit="27" topLeftCell="A103" activePane="bottomLeft" state="frozen"/>
      <selection pane="topLeft" activeCell="A1" sqref="A1"/>
      <selection pane="bottomLeft" activeCell="AM134" sqref="AL134:BS134"/>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8.140625" style="1" customWidth="1"/>
    <col min="12" max="12" width="9.28125" style="1" customWidth="1"/>
    <col min="13" max="13" width="8.8515625" style="1" customWidth="1"/>
    <col min="14" max="14" width="9.140625" style="1" hidden="1" customWidth="1"/>
    <col min="15" max="15" width="28.00390625" style="1" customWidth="1"/>
    <col min="16" max="16" width="9.28125" style="1" customWidth="1"/>
    <col min="17" max="17" width="8.8515625" style="1" customWidth="1"/>
    <col min="18" max="18" width="7.140625" style="1" customWidth="1"/>
    <col min="19" max="19" width="21.140625" style="1" customWidth="1"/>
    <col min="20" max="20" width="11.8515625" style="1" customWidth="1"/>
    <col min="21" max="21" width="8.8515625" style="1" customWidth="1"/>
    <col min="22" max="22" width="9.140625" style="1" hidden="1" customWidth="1"/>
    <col min="23" max="23" width="19.8515625" style="1" customWidth="1"/>
    <col min="24" max="24" width="9.28125" style="1" customWidth="1"/>
    <col min="25" max="25" width="8.8515625" style="1" customWidth="1"/>
    <col min="26" max="26" width="9.140625" style="1" hidden="1" customWidth="1"/>
    <col min="27" max="27" width="31.28125" style="1" customWidth="1"/>
    <col min="28" max="28" width="9.28125" style="1" customWidth="1"/>
    <col min="29" max="29" width="9.140625" style="1" customWidth="1"/>
    <col min="30" max="30" width="28.851562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38" width="12.8515625" style="1" customWidth="1"/>
    <col min="39" max="39" width="12.57421875" style="1" customWidth="1"/>
    <col min="40" max="40" width="12.421875" style="1" customWidth="1"/>
    <col min="41" max="41" width="13.28125" style="1" customWidth="1"/>
    <col min="42" max="42" width="11.57421875" style="1" customWidth="1"/>
    <col min="43" max="43" width="11.7109375" style="1" customWidth="1"/>
    <col min="44" max="45" width="12.421875" style="1" customWidth="1"/>
    <col min="46" max="53" width="13.00390625" style="1" hidden="1" customWidth="1"/>
    <col min="54" max="54" width="14.140625" style="1" customWidth="1"/>
    <col min="55" max="58" width="13.00390625" style="1" hidden="1" customWidth="1"/>
    <col min="59" max="59" width="13.00390625" style="1" customWidth="1"/>
    <col min="60" max="63" width="13.00390625" style="1" hidden="1" customWidth="1"/>
    <col min="64" max="66" width="13.00390625" style="1" customWidth="1"/>
    <col min="67" max="67" width="14.57421875" style="1" customWidth="1"/>
    <col min="68" max="68" width="13.00390625" style="1" customWidth="1"/>
    <col min="69" max="69" width="10.8515625" style="1" customWidth="1"/>
    <col min="70" max="70" width="13.421875" style="1" customWidth="1"/>
    <col min="71" max="71" width="13.00390625" style="1" customWidth="1"/>
    <col min="72" max="75" width="13.00390625" style="1" hidden="1" customWidth="1"/>
    <col min="76" max="76" width="9.140625" style="1" hidden="1" customWidth="1"/>
    <col min="77" max="77" width="9.421875" style="1" customWidth="1"/>
    <col min="78" max="16384" width="9.140625" style="1" customWidth="1"/>
  </cols>
  <sheetData>
    <row r="1" spans="1:77" ht="12.75" customHeight="1">
      <c r="A1" s="6"/>
      <c r="B1" s="6"/>
      <c r="C1" s="58"/>
      <c r="D1" s="59"/>
      <c r="E1" s="59"/>
      <c r="F1" s="59"/>
      <c r="G1" s="59"/>
      <c r="H1" s="59"/>
      <c r="I1" s="59"/>
      <c r="J1" s="59"/>
      <c r="K1" s="59"/>
      <c r="L1" s="59"/>
      <c r="M1" s="59"/>
      <c r="N1" s="59"/>
      <c r="O1" s="59"/>
      <c r="P1" s="59"/>
      <c r="Q1" s="59"/>
      <c r="R1" s="59"/>
      <c r="S1" s="59"/>
      <c r="T1" s="59"/>
      <c r="U1" s="59"/>
      <c r="V1" s="59"/>
      <c r="W1" s="59"/>
      <c r="X1" s="6"/>
      <c r="Y1" s="6"/>
      <c r="Z1" s="6"/>
      <c r="AA1" s="58"/>
      <c r="AB1" s="59"/>
      <c r="AC1" s="59"/>
      <c r="AD1" s="59"/>
      <c r="AE1" s="6"/>
      <c r="AF1" s="6"/>
      <c r="AG1" s="6"/>
      <c r="AH1" s="6"/>
      <c r="AI1" s="6"/>
      <c r="AJ1" s="6"/>
      <c r="AK1" s="6"/>
      <c r="AL1" s="6"/>
      <c r="AM1" s="6"/>
      <c r="AN1" s="6"/>
      <c r="AO1" s="6"/>
      <c r="AP1" s="6"/>
      <c r="AQ1" s="6"/>
      <c r="AR1" s="7"/>
      <c r="AS1" s="7"/>
      <c r="AT1" s="56"/>
      <c r="AU1" s="57"/>
      <c r="AV1" s="57"/>
      <c r="AW1" s="57"/>
      <c r="AX1" s="57"/>
      <c r="AY1" s="57"/>
      <c r="AZ1" s="57"/>
      <c r="BA1" s="7"/>
      <c r="BB1" s="7"/>
      <c r="BC1" s="56"/>
      <c r="BD1" s="57"/>
      <c r="BE1" s="57"/>
      <c r="BF1" s="57"/>
      <c r="BG1" s="6"/>
      <c r="BH1" s="54"/>
      <c r="BI1" s="55"/>
      <c r="BJ1" s="55"/>
      <c r="BK1" s="55"/>
      <c r="BL1" s="8"/>
      <c r="BM1" s="8"/>
      <c r="BN1" s="6"/>
      <c r="BO1" s="8"/>
      <c r="BP1" s="8"/>
      <c r="BQ1" s="8"/>
      <c r="BR1" s="8"/>
      <c r="BS1" s="8"/>
      <c r="BT1" s="54"/>
      <c r="BU1" s="55"/>
      <c r="BV1" s="55"/>
      <c r="BW1" s="55"/>
      <c r="BX1" s="2" t="s">
        <v>0</v>
      </c>
      <c r="BY1" s="5"/>
    </row>
    <row r="2" spans="1:77" ht="12.75" customHeight="1">
      <c r="A2" s="48" t="s">
        <v>394</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10"/>
      <c r="AR2" s="11"/>
      <c r="AS2" s="11"/>
      <c r="AT2" s="50"/>
      <c r="AU2" s="51"/>
      <c r="AV2" s="51"/>
      <c r="AW2" s="51"/>
      <c r="AX2" s="51"/>
      <c r="AY2" s="51"/>
      <c r="AZ2" s="51"/>
      <c r="BA2" s="11"/>
      <c r="BB2" s="11"/>
      <c r="BC2" s="50"/>
      <c r="BD2" s="51"/>
      <c r="BE2" s="51"/>
      <c r="BF2" s="51"/>
      <c r="BG2" s="10"/>
      <c r="BH2" s="52"/>
      <c r="BI2" s="53"/>
      <c r="BJ2" s="53"/>
      <c r="BK2" s="53"/>
      <c r="BL2" s="12"/>
      <c r="BM2" s="12"/>
      <c r="BN2" s="10"/>
      <c r="BO2" s="12"/>
      <c r="BP2" s="12"/>
      <c r="BQ2" s="12"/>
      <c r="BR2" s="12"/>
      <c r="BS2" s="12"/>
      <c r="BT2" s="52"/>
      <c r="BU2" s="53"/>
      <c r="BV2" s="53"/>
      <c r="BW2" s="53"/>
      <c r="BX2" s="5"/>
      <c r="BY2" s="5"/>
    </row>
    <row r="3" spans="1:77" ht="12.75" customHeight="1">
      <c r="A3" s="48" t="s">
        <v>395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11"/>
      <c r="AR3" s="13"/>
      <c r="AS3" s="13"/>
      <c r="AT3" s="62"/>
      <c r="AU3" s="63"/>
      <c r="AV3" s="63"/>
      <c r="AW3" s="63"/>
      <c r="AX3" s="63"/>
      <c r="AY3" s="63"/>
      <c r="AZ3" s="63"/>
      <c r="BA3" s="13"/>
      <c r="BB3" s="13"/>
      <c r="BC3" s="62"/>
      <c r="BD3" s="63"/>
      <c r="BE3" s="63"/>
      <c r="BF3" s="63"/>
      <c r="BG3" s="10"/>
      <c r="BH3" s="52"/>
      <c r="BI3" s="53"/>
      <c r="BJ3" s="53"/>
      <c r="BK3" s="53"/>
      <c r="BL3" s="12"/>
      <c r="BM3" s="12"/>
      <c r="BN3" s="10"/>
      <c r="BO3" s="12"/>
      <c r="BP3" s="12"/>
      <c r="BQ3" s="12"/>
      <c r="BR3" s="12"/>
      <c r="BS3" s="12"/>
      <c r="BT3" s="52"/>
      <c r="BU3" s="53"/>
      <c r="BV3" s="53"/>
      <c r="BW3" s="53"/>
      <c r="BX3" s="5"/>
      <c r="BY3" s="5"/>
    </row>
    <row r="4" spans="1:77" ht="34.5" customHeight="1">
      <c r="A4" s="60" t="s">
        <v>396</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14"/>
      <c r="AR4" s="14"/>
      <c r="AS4" s="14"/>
      <c r="AT4" s="60"/>
      <c r="AU4" s="61"/>
      <c r="AV4" s="61"/>
      <c r="AW4" s="61"/>
      <c r="AX4" s="61"/>
      <c r="AY4" s="61"/>
      <c r="AZ4" s="61"/>
      <c r="BA4" s="14"/>
      <c r="BB4" s="14"/>
      <c r="BC4" s="60"/>
      <c r="BD4" s="61"/>
      <c r="BE4" s="61"/>
      <c r="BF4" s="61"/>
      <c r="BG4" s="10"/>
      <c r="BH4" s="52"/>
      <c r="BI4" s="53"/>
      <c r="BJ4" s="53"/>
      <c r="BK4" s="53"/>
      <c r="BL4" s="12"/>
      <c r="BM4" s="12"/>
      <c r="BN4" s="10"/>
      <c r="BO4" s="12"/>
      <c r="BP4" s="12"/>
      <c r="BQ4" s="12"/>
      <c r="BR4" s="12"/>
      <c r="BS4" s="12"/>
      <c r="BT4" s="52"/>
      <c r="BU4" s="53"/>
      <c r="BV4" s="53"/>
      <c r="BW4" s="53"/>
      <c r="BX4" s="5"/>
      <c r="BY4" s="5"/>
    </row>
    <row r="5" spans="1:77" ht="12.75" customHeight="1">
      <c r="A5" s="14"/>
      <c r="B5" s="14"/>
      <c r="C5" s="60"/>
      <c r="D5" s="61"/>
      <c r="E5" s="61"/>
      <c r="F5" s="61"/>
      <c r="G5" s="61"/>
      <c r="H5" s="61"/>
      <c r="I5" s="61"/>
      <c r="J5" s="61"/>
      <c r="K5" s="61"/>
      <c r="L5" s="61"/>
      <c r="M5" s="61"/>
      <c r="N5" s="61"/>
      <c r="O5" s="61"/>
      <c r="P5" s="61"/>
      <c r="Q5" s="61"/>
      <c r="R5" s="61"/>
      <c r="S5" s="61"/>
      <c r="T5" s="61"/>
      <c r="U5" s="61"/>
      <c r="V5" s="61"/>
      <c r="W5" s="61"/>
      <c r="X5" s="14"/>
      <c r="Y5" s="14"/>
      <c r="Z5" s="14"/>
      <c r="AA5" s="60"/>
      <c r="AB5" s="61"/>
      <c r="AC5" s="61"/>
      <c r="AD5" s="61"/>
      <c r="AE5" s="14"/>
      <c r="AF5" s="14"/>
      <c r="AG5" s="14"/>
      <c r="AH5" s="14"/>
      <c r="AI5" s="14"/>
      <c r="AJ5" s="14"/>
      <c r="AK5" s="14"/>
      <c r="AL5" s="14"/>
      <c r="AM5" s="14"/>
      <c r="AN5" s="14"/>
      <c r="AO5" s="14"/>
      <c r="AP5" s="14"/>
      <c r="AQ5" s="14"/>
      <c r="AR5" s="14"/>
      <c r="AS5" s="14"/>
      <c r="AT5" s="60"/>
      <c r="AU5" s="61"/>
      <c r="AV5" s="61"/>
      <c r="AW5" s="61"/>
      <c r="AX5" s="61"/>
      <c r="AY5" s="61"/>
      <c r="AZ5" s="61"/>
      <c r="BA5" s="14"/>
      <c r="BB5" s="14"/>
      <c r="BC5" s="60"/>
      <c r="BD5" s="61"/>
      <c r="BE5" s="61"/>
      <c r="BF5" s="61"/>
      <c r="BG5" s="10"/>
      <c r="BH5" s="52"/>
      <c r="BI5" s="53"/>
      <c r="BJ5" s="53"/>
      <c r="BK5" s="53"/>
      <c r="BL5" s="12"/>
      <c r="BM5" s="12"/>
      <c r="BN5" s="10"/>
      <c r="BO5" s="12"/>
      <c r="BP5" s="12"/>
      <c r="BQ5" s="12"/>
      <c r="BR5" s="12"/>
      <c r="BS5" s="12"/>
      <c r="BT5" s="52"/>
      <c r="BU5" s="53"/>
      <c r="BV5" s="53"/>
      <c r="BW5" s="53"/>
      <c r="BX5" s="5"/>
      <c r="BY5" s="5"/>
    </row>
    <row r="6" spans="1:77" ht="15">
      <c r="A6" s="15" t="s">
        <v>1</v>
      </c>
      <c r="B6" s="16"/>
      <c r="C6" s="64" t="s">
        <v>2</v>
      </c>
      <c r="D6" s="65"/>
      <c r="E6" s="65"/>
      <c r="F6" s="65"/>
      <c r="G6" s="65"/>
      <c r="H6" s="65"/>
      <c r="I6" s="65"/>
      <c r="J6" s="65"/>
      <c r="K6" s="65"/>
      <c r="L6" s="65"/>
      <c r="M6" s="65"/>
      <c r="N6" s="65"/>
      <c r="O6" s="65"/>
      <c r="P6" s="65"/>
      <c r="Q6" s="65"/>
      <c r="R6" s="65"/>
      <c r="S6" s="65"/>
      <c r="T6" s="65"/>
      <c r="U6" s="65"/>
      <c r="V6" s="65"/>
      <c r="W6" s="65"/>
      <c r="X6" s="10"/>
      <c r="Y6" s="17"/>
      <c r="Z6" s="17"/>
      <c r="AA6" s="64"/>
      <c r="AB6" s="65"/>
      <c r="AC6" s="65"/>
      <c r="AD6" s="65"/>
      <c r="AE6" s="18"/>
      <c r="AF6" s="18"/>
      <c r="AG6" s="18"/>
      <c r="AH6" s="19"/>
      <c r="AI6" s="19"/>
      <c r="AJ6" s="18"/>
      <c r="AK6" s="16"/>
      <c r="AL6" s="18"/>
      <c r="AM6" s="18"/>
      <c r="AN6" s="18"/>
      <c r="AO6" s="13"/>
      <c r="AP6" s="13"/>
      <c r="AQ6" s="18"/>
      <c r="AR6" s="18"/>
      <c r="AS6" s="18"/>
      <c r="AT6" s="66"/>
      <c r="AU6" s="67"/>
      <c r="AV6" s="67"/>
      <c r="AW6" s="67"/>
      <c r="AX6" s="67"/>
      <c r="AY6" s="67"/>
      <c r="AZ6" s="67"/>
      <c r="BA6" s="18"/>
      <c r="BB6" s="18"/>
      <c r="BC6" s="66"/>
      <c r="BD6" s="67"/>
      <c r="BE6" s="67"/>
      <c r="BF6" s="67"/>
      <c r="BG6" s="10"/>
      <c r="BH6" s="52"/>
      <c r="BI6" s="53"/>
      <c r="BJ6" s="53"/>
      <c r="BK6" s="53"/>
      <c r="BL6" s="12"/>
      <c r="BM6" s="12"/>
      <c r="BN6" s="10"/>
      <c r="BO6" s="12"/>
      <c r="BP6" s="12"/>
      <c r="BQ6" s="12"/>
      <c r="BR6" s="12"/>
      <c r="BS6" s="12"/>
      <c r="BT6" s="52"/>
      <c r="BU6" s="53"/>
      <c r="BV6" s="53"/>
      <c r="BW6" s="53"/>
      <c r="BX6" s="5"/>
      <c r="BY6" s="5"/>
    </row>
    <row r="7" spans="1:77" ht="15">
      <c r="A7" s="15" t="s">
        <v>1</v>
      </c>
      <c r="B7" s="16"/>
      <c r="C7" s="64" t="s">
        <v>3</v>
      </c>
      <c r="D7" s="65"/>
      <c r="E7" s="65"/>
      <c r="F7" s="65"/>
      <c r="G7" s="65"/>
      <c r="H7" s="65"/>
      <c r="I7" s="65"/>
      <c r="J7" s="65"/>
      <c r="K7" s="65"/>
      <c r="L7" s="65"/>
      <c r="M7" s="65"/>
      <c r="N7" s="65"/>
      <c r="O7" s="65"/>
      <c r="P7" s="65"/>
      <c r="Q7" s="65"/>
      <c r="R7" s="65"/>
      <c r="S7" s="65"/>
      <c r="T7" s="65"/>
      <c r="U7" s="65"/>
      <c r="V7" s="65"/>
      <c r="W7" s="65"/>
      <c r="X7" s="10"/>
      <c r="Y7" s="17"/>
      <c r="Z7" s="17"/>
      <c r="AA7" s="64"/>
      <c r="AB7" s="65"/>
      <c r="AC7" s="65"/>
      <c r="AD7" s="65"/>
      <c r="AE7" s="18"/>
      <c r="AF7" s="18"/>
      <c r="AG7" s="18"/>
      <c r="AH7" s="19"/>
      <c r="AI7" s="19"/>
      <c r="AJ7" s="18"/>
      <c r="AK7" s="16"/>
      <c r="AL7" s="18"/>
      <c r="AM7" s="18"/>
      <c r="AN7" s="18"/>
      <c r="AO7" s="13"/>
      <c r="AP7" s="13"/>
      <c r="AQ7" s="18"/>
      <c r="AR7" s="18"/>
      <c r="AS7" s="18"/>
      <c r="AT7" s="66"/>
      <c r="AU7" s="67"/>
      <c r="AV7" s="67"/>
      <c r="AW7" s="67"/>
      <c r="AX7" s="67"/>
      <c r="AY7" s="67"/>
      <c r="AZ7" s="67"/>
      <c r="BA7" s="18"/>
      <c r="BB7" s="18"/>
      <c r="BC7" s="66"/>
      <c r="BD7" s="67"/>
      <c r="BE7" s="67"/>
      <c r="BF7" s="67"/>
      <c r="BG7" s="10"/>
      <c r="BH7" s="52"/>
      <c r="BI7" s="53"/>
      <c r="BJ7" s="53"/>
      <c r="BK7" s="53"/>
      <c r="BL7" s="12"/>
      <c r="BM7" s="12"/>
      <c r="BN7" s="10"/>
      <c r="BO7" s="12"/>
      <c r="BP7" s="12"/>
      <c r="BQ7" s="12"/>
      <c r="BR7" s="12"/>
      <c r="BS7" s="12"/>
      <c r="BT7" s="52"/>
      <c r="BU7" s="53"/>
      <c r="BV7" s="53"/>
      <c r="BW7" s="53"/>
      <c r="BX7" s="5"/>
      <c r="BY7" s="5"/>
    </row>
    <row r="8" spans="1:77" ht="15">
      <c r="A8" s="15" t="s">
        <v>1</v>
      </c>
      <c r="B8" s="16"/>
      <c r="C8" s="64" t="s">
        <v>4</v>
      </c>
      <c r="D8" s="65"/>
      <c r="E8" s="65"/>
      <c r="F8" s="65"/>
      <c r="G8" s="65"/>
      <c r="H8" s="65"/>
      <c r="I8" s="65"/>
      <c r="J8" s="65"/>
      <c r="K8" s="65"/>
      <c r="L8" s="65"/>
      <c r="M8" s="65"/>
      <c r="N8" s="65"/>
      <c r="O8" s="65"/>
      <c r="P8" s="65"/>
      <c r="Q8" s="65"/>
      <c r="R8" s="65"/>
      <c r="S8" s="65"/>
      <c r="T8" s="65"/>
      <c r="U8" s="65"/>
      <c r="V8" s="65"/>
      <c r="W8" s="65"/>
      <c r="X8" s="10"/>
      <c r="Y8" s="17"/>
      <c r="Z8" s="17"/>
      <c r="AA8" s="64"/>
      <c r="AB8" s="65"/>
      <c r="AC8" s="65"/>
      <c r="AD8" s="65"/>
      <c r="AE8" s="18"/>
      <c r="AF8" s="18"/>
      <c r="AG8" s="18"/>
      <c r="AH8" s="19"/>
      <c r="AI8" s="19"/>
      <c r="AJ8" s="18"/>
      <c r="AK8" s="16"/>
      <c r="AL8" s="18"/>
      <c r="AM8" s="18"/>
      <c r="AN8" s="18"/>
      <c r="AO8" s="13"/>
      <c r="AP8" s="13"/>
      <c r="AQ8" s="18"/>
      <c r="AR8" s="18"/>
      <c r="AS8" s="18"/>
      <c r="AT8" s="66"/>
      <c r="AU8" s="67"/>
      <c r="AV8" s="67"/>
      <c r="AW8" s="67"/>
      <c r="AX8" s="67"/>
      <c r="AY8" s="67"/>
      <c r="AZ8" s="67"/>
      <c r="BA8" s="18"/>
      <c r="BB8" s="18"/>
      <c r="BC8" s="66"/>
      <c r="BD8" s="67"/>
      <c r="BE8" s="67"/>
      <c r="BF8" s="67"/>
      <c r="BG8" s="10"/>
      <c r="BH8" s="52"/>
      <c r="BI8" s="53"/>
      <c r="BJ8" s="53"/>
      <c r="BK8" s="53"/>
      <c r="BL8" s="12"/>
      <c r="BM8" s="12"/>
      <c r="BN8" s="10"/>
      <c r="BO8" s="12"/>
      <c r="BP8" s="12"/>
      <c r="BQ8" s="12"/>
      <c r="BR8" s="12"/>
      <c r="BS8" s="12"/>
      <c r="BT8" s="52"/>
      <c r="BU8" s="53"/>
      <c r="BV8" s="53"/>
      <c r="BW8" s="53"/>
      <c r="BX8" s="5"/>
      <c r="BY8" s="5"/>
    </row>
    <row r="9" spans="1:77" ht="15">
      <c r="A9" s="15" t="s">
        <v>1</v>
      </c>
      <c r="B9" s="16"/>
      <c r="C9" s="64" t="s">
        <v>5</v>
      </c>
      <c r="D9" s="65"/>
      <c r="E9" s="65"/>
      <c r="F9" s="65"/>
      <c r="G9" s="65"/>
      <c r="H9" s="65"/>
      <c r="I9" s="65"/>
      <c r="J9" s="65"/>
      <c r="K9" s="65"/>
      <c r="L9" s="65"/>
      <c r="M9" s="65"/>
      <c r="N9" s="65"/>
      <c r="O9" s="65"/>
      <c r="P9" s="65"/>
      <c r="Q9" s="65"/>
      <c r="R9" s="65"/>
      <c r="S9" s="65"/>
      <c r="T9" s="65"/>
      <c r="U9" s="65"/>
      <c r="V9" s="65"/>
      <c r="W9" s="65"/>
      <c r="X9" s="10"/>
      <c r="Y9" s="17"/>
      <c r="Z9" s="17"/>
      <c r="AA9" s="64"/>
      <c r="AB9" s="65"/>
      <c r="AC9" s="65"/>
      <c r="AD9" s="65"/>
      <c r="AE9" s="18"/>
      <c r="AF9" s="18"/>
      <c r="AG9" s="18"/>
      <c r="AH9" s="19"/>
      <c r="AI9" s="19"/>
      <c r="AJ9" s="18"/>
      <c r="AK9" s="16"/>
      <c r="AL9" s="18"/>
      <c r="AM9" s="18"/>
      <c r="AN9" s="18"/>
      <c r="AO9" s="13"/>
      <c r="AP9" s="13"/>
      <c r="AQ9" s="18"/>
      <c r="AR9" s="18"/>
      <c r="AS9" s="18"/>
      <c r="AT9" s="66"/>
      <c r="AU9" s="67"/>
      <c r="AV9" s="67"/>
      <c r="AW9" s="67"/>
      <c r="AX9" s="67"/>
      <c r="AY9" s="67"/>
      <c r="AZ9" s="67"/>
      <c r="BA9" s="18"/>
      <c r="BB9" s="18"/>
      <c r="BC9" s="66"/>
      <c r="BD9" s="67"/>
      <c r="BE9" s="67"/>
      <c r="BF9" s="67"/>
      <c r="BG9" s="10"/>
      <c r="BH9" s="52"/>
      <c r="BI9" s="53"/>
      <c r="BJ9" s="53"/>
      <c r="BK9" s="53"/>
      <c r="BL9" s="12"/>
      <c r="BM9" s="12"/>
      <c r="BN9" s="10"/>
      <c r="BO9" s="12"/>
      <c r="BP9" s="12"/>
      <c r="BQ9" s="12"/>
      <c r="BR9" s="12"/>
      <c r="BS9" s="12"/>
      <c r="BT9" s="52"/>
      <c r="BU9" s="53"/>
      <c r="BV9" s="53"/>
      <c r="BW9" s="53"/>
      <c r="BX9" s="5"/>
      <c r="BY9" s="5"/>
    </row>
    <row r="10" spans="1:77" ht="15">
      <c r="A10" s="15" t="s">
        <v>1</v>
      </c>
      <c r="B10" s="16"/>
      <c r="C10" s="64" t="s">
        <v>6</v>
      </c>
      <c r="D10" s="65"/>
      <c r="E10" s="65"/>
      <c r="F10" s="65"/>
      <c r="G10" s="65"/>
      <c r="H10" s="65"/>
      <c r="I10" s="65"/>
      <c r="J10" s="65"/>
      <c r="K10" s="65"/>
      <c r="L10" s="65"/>
      <c r="M10" s="65"/>
      <c r="N10" s="65"/>
      <c r="O10" s="65"/>
      <c r="P10" s="65"/>
      <c r="Q10" s="65"/>
      <c r="R10" s="65"/>
      <c r="S10" s="65"/>
      <c r="T10" s="65"/>
      <c r="U10" s="65"/>
      <c r="V10" s="65"/>
      <c r="W10" s="65"/>
      <c r="X10" s="10"/>
      <c r="Y10" s="17"/>
      <c r="Z10" s="17"/>
      <c r="AA10" s="64"/>
      <c r="AB10" s="65"/>
      <c r="AC10" s="65"/>
      <c r="AD10" s="65"/>
      <c r="AE10" s="18"/>
      <c r="AF10" s="18"/>
      <c r="AG10" s="18"/>
      <c r="AH10" s="19"/>
      <c r="AI10" s="19"/>
      <c r="AJ10" s="18"/>
      <c r="AK10" s="16"/>
      <c r="AL10" s="18"/>
      <c r="AM10" s="18"/>
      <c r="AN10" s="18"/>
      <c r="AO10" s="13"/>
      <c r="AP10" s="13"/>
      <c r="AQ10" s="18"/>
      <c r="AR10" s="18"/>
      <c r="AS10" s="18"/>
      <c r="AT10" s="66"/>
      <c r="AU10" s="67"/>
      <c r="AV10" s="67"/>
      <c r="AW10" s="67"/>
      <c r="AX10" s="67"/>
      <c r="AY10" s="67"/>
      <c r="AZ10" s="67"/>
      <c r="BA10" s="18"/>
      <c r="BB10" s="18"/>
      <c r="BC10" s="66"/>
      <c r="BD10" s="67"/>
      <c r="BE10" s="67"/>
      <c r="BF10" s="67"/>
      <c r="BG10" s="10"/>
      <c r="BH10" s="52"/>
      <c r="BI10" s="53"/>
      <c r="BJ10" s="53"/>
      <c r="BK10" s="53"/>
      <c r="BL10" s="12"/>
      <c r="BM10" s="12"/>
      <c r="BN10" s="10"/>
      <c r="BO10" s="12"/>
      <c r="BP10" s="12"/>
      <c r="BQ10" s="12"/>
      <c r="BR10" s="12"/>
      <c r="BS10" s="12"/>
      <c r="BT10" s="52"/>
      <c r="BU10" s="53"/>
      <c r="BV10" s="53"/>
      <c r="BW10" s="53"/>
      <c r="BX10" s="5"/>
      <c r="BY10" s="5"/>
    </row>
    <row r="11" spans="1:77" ht="15">
      <c r="A11" s="15" t="s">
        <v>1</v>
      </c>
      <c r="B11" s="16"/>
      <c r="C11" s="64" t="s">
        <v>7</v>
      </c>
      <c r="D11" s="65"/>
      <c r="E11" s="65"/>
      <c r="F11" s="65"/>
      <c r="G11" s="65"/>
      <c r="H11" s="65"/>
      <c r="I11" s="65"/>
      <c r="J11" s="65"/>
      <c r="K11" s="65"/>
      <c r="L11" s="65"/>
      <c r="M11" s="65"/>
      <c r="N11" s="65"/>
      <c r="O11" s="65"/>
      <c r="P11" s="65"/>
      <c r="Q11" s="65"/>
      <c r="R11" s="65"/>
      <c r="S11" s="65"/>
      <c r="T11" s="65"/>
      <c r="U11" s="65"/>
      <c r="V11" s="65"/>
      <c r="W11" s="65"/>
      <c r="X11" s="10"/>
      <c r="Y11" s="17"/>
      <c r="Z11" s="17"/>
      <c r="AA11" s="64"/>
      <c r="AB11" s="65"/>
      <c r="AC11" s="65"/>
      <c r="AD11" s="65"/>
      <c r="AE11" s="18"/>
      <c r="AF11" s="18"/>
      <c r="AG11" s="18"/>
      <c r="AH11" s="19"/>
      <c r="AI11" s="19"/>
      <c r="AJ11" s="18"/>
      <c r="AK11" s="16"/>
      <c r="AL11" s="18"/>
      <c r="AM11" s="18"/>
      <c r="AN11" s="18"/>
      <c r="AO11" s="13"/>
      <c r="AP11" s="13"/>
      <c r="AQ11" s="18"/>
      <c r="AR11" s="18"/>
      <c r="AS11" s="18"/>
      <c r="AT11" s="66"/>
      <c r="AU11" s="67"/>
      <c r="AV11" s="67"/>
      <c r="AW11" s="67"/>
      <c r="AX11" s="67"/>
      <c r="AY11" s="67"/>
      <c r="AZ11" s="67"/>
      <c r="BA11" s="18"/>
      <c r="BB11" s="18"/>
      <c r="BC11" s="66"/>
      <c r="BD11" s="67"/>
      <c r="BE11" s="67"/>
      <c r="BF11" s="67"/>
      <c r="BG11" s="10"/>
      <c r="BH11" s="52"/>
      <c r="BI11" s="53"/>
      <c r="BJ11" s="53"/>
      <c r="BK11" s="53"/>
      <c r="BL11" s="12"/>
      <c r="BM11" s="12"/>
      <c r="BN11" s="10"/>
      <c r="BO11" s="12"/>
      <c r="BP11" s="12"/>
      <c r="BQ11" s="12"/>
      <c r="BR11" s="12"/>
      <c r="BS11" s="12"/>
      <c r="BT11" s="52"/>
      <c r="BU11" s="53"/>
      <c r="BV11" s="53"/>
      <c r="BW11" s="53"/>
      <c r="BX11" s="5"/>
      <c r="BY11" s="5"/>
    </row>
    <row r="12" spans="1:77" ht="15">
      <c r="A12" s="15" t="s">
        <v>1</v>
      </c>
      <c r="B12" s="16"/>
      <c r="C12" s="64" t="s">
        <v>8</v>
      </c>
      <c r="D12" s="65"/>
      <c r="E12" s="65"/>
      <c r="F12" s="65"/>
      <c r="G12" s="65"/>
      <c r="H12" s="65"/>
      <c r="I12" s="65"/>
      <c r="J12" s="65"/>
      <c r="K12" s="65"/>
      <c r="L12" s="65"/>
      <c r="M12" s="65"/>
      <c r="N12" s="65"/>
      <c r="O12" s="65"/>
      <c r="P12" s="65"/>
      <c r="Q12" s="65"/>
      <c r="R12" s="65"/>
      <c r="S12" s="65"/>
      <c r="T12" s="65"/>
      <c r="U12" s="65"/>
      <c r="V12" s="65"/>
      <c r="W12" s="65"/>
      <c r="X12" s="10"/>
      <c r="Y12" s="17"/>
      <c r="Z12" s="17"/>
      <c r="AA12" s="64"/>
      <c r="AB12" s="65"/>
      <c r="AC12" s="65"/>
      <c r="AD12" s="65"/>
      <c r="AE12" s="18"/>
      <c r="AF12" s="18"/>
      <c r="AG12" s="18"/>
      <c r="AH12" s="19"/>
      <c r="AI12" s="19"/>
      <c r="AJ12" s="18"/>
      <c r="AK12" s="16"/>
      <c r="AL12" s="18"/>
      <c r="AM12" s="18"/>
      <c r="AN12" s="18"/>
      <c r="AO12" s="13"/>
      <c r="AP12" s="13"/>
      <c r="AQ12" s="18"/>
      <c r="AR12" s="18"/>
      <c r="AS12" s="18"/>
      <c r="AT12" s="66"/>
      <c r="AU12" s="67"/>
      <c r="AV12" s="67"/>
      <c r="AW12" s="67"/>
      <c r="AX12" s="67"/>
      <c r="AY12" s="67"/>
      <c r="AZ12" s="67"/>
      <c r="BA12" s="18"/>
      <c r="BB12" s="18"/>
      <c r="BC12" s="66"/>
      <c r="BD12" s="67"/>
      <c r="BE12" s="67"/>
      <c r="BF12" s="67"/>
      <c r="BG12" s="10"/>
      <c r="BH12" s="52"/>
      <c r="BI12" s="53"/>
      <c r="BJ12" s="53"/>
      <c r="BK12" s="53"/>
      <c r="BL12" s="12"/>
      <c r="BM12" s="12"/>
      <c r="BN12" s="10"/>
      <c r="BO12" s="12"/>
      <c r="BP12" s="12"/>
      <c r="BQ12" s="12"/>
      <c r="BR12" s="12"/>
      <c r="BS12" s="12"/>
      <c r="BT12" s="52"/>
      <c r="BU12" s="53"/>
      <c r="BV12" s="53"/>
      <c r="BW12" s="53"/>
      <c r="BX12" s="5"/>
      <c r="BY12" s="5"/>
    </row>
    <row r="13" spans="1:77" ht="15">
      <c r="A13" s="15" t="s">
        <v>1</v>
      </c>
      <c r="B13" s="16"/>
      <c r="C13" s="64" t="s">
        <v>9</v>
      </c>
      <c r="D13" s="65"/>
      <c r="E13" s="65"/>
      <c r="F13" s="65"/>
      <c r="G13" s="65"/>
      <c r="H13" s="65"/>
      <c r="I13" s="65"/>
      <c r="J13" s="65"/>
      <c r="K13" s="65"/>
      <c r="L13" s="65"/>
      <c r="M13" s="65"/>
      <c r="N13" s="65"/>
      <c r="O13" s="65"/>
      <c r="P13" s="65"/>
      <c r="Q13" s="65"/>
      <c r="R13" s="65"/>
      <c r="S13" s="65"/>
      <c r="T13" s="65"/>
      <c r="U13" s="65"/>
      <c r="V13" s="65"/>
      <c r="W13" s="65"/>
      <c r="X13" s="10"/>
      <c r="Y13" s="17"/>
      <c r="Z13" s="17"/>
      <c r="AA13" s="64"/>
      <c r="AB13" s="65"/>
      <c r="AC13" s="65"/>
      <c r="AD13" s="65"/>
      <c r="AE13" s="18"/>
      <c r="AF13" s="18"/>
      <c r="AG13" s="18"/>
      <c r="AH13" s="19"/>
      <c r="AI13" s="19"/>
      <c r="AJ13" s="18"/>
      <c r="AK13" s="16"/>
      <c r="AL13" s="18"/>
      <c r="AM13" s="18"/>
      <c r="AN13" s="18"/>
      <c r="AO13" s="13"/>
      <c r="AP13" s="13"/>
      <c r="AQ13" s="18"/>
      <c r="AR13" s="18"/>
      <c r="AS13" s="18"/>
      <c r="AT13" s="66"/>
      <c r="AU13" s="67"/>
      <c r="AV13" s="67"/>
      <c r="AW13" s="67"/>
      <c r="AX13" s="67"/>
      <c r="AY13" s="67"/>
      <c r="AZ13" s="67"/>
      <c r="BA13" s="18"/>
      <c r="BB13" s="18"/>
      <c r="BC13" s="66"/>
      <c r="BD13" s="67"/>
      <c r="BE13" s="67"/>
      <c r="BF13" s="67"/>
      <c r="BG13" s="10"/>
      <c r="BH13" s="52"/>
      <c r="BI13" s="53"/>
      <c r="BJ13" s="53"/>
      <c r="BK13" s="53"/>
      <c r="BL13" s="12"/>
      <c r="BM13" s="12"/>
      <c r="BN13" s="10"/>
      <c r="BO13" s="12"/>
      <c r="BP13" s="12"/>
      <c r="BQ13" s="12"/>
      <c r="BR13" s="12"/>
      <c r="BS13" s="12"/>
      <c r="BT13" s="52"/>
      <c r="BU13" s="53"/>
      <c r="BV13" s="53"/>
      <c r="BW13" s="53"/>
      <c r="BX13" s="5"/>
      <c r="BY13" s="5"/>
    </row>
    <row r="14" spans="1:77" ht="15">
      <c r="A14" s="15" t="s">
        <v>1</v>
      </c>
      <c r="B14" s="16"/>
      <c r="C14" s="64" t="s">
        <v>10</v>
      </c>
      <c r="D14" s="65"/>
      <c r="E14" s="65"/>
      <c r="F14" s="65"/>
      <c r="G14" s="65"/>
      <c r="H14" s="65"/>
      <c r="I14" s="65"/>
      <c r="J14" s="65"/>
      <c r="K14" s="65"/>
      <c r="L14" s="65"/>
      <c r="M14" s="65"/>
      <c r="N14" s="65"/>
      <c r="O14" s="65"/>
      <c r="P14" s="65"/>
      <c r="Q14" s="65"/>
      <c r="R14" s="65"/>
      <c r="S14" s="65"/>
      <c r="T14" s="65"/>
      <c r="U14" s="65"/>
      <c r="V14" s="65"/>
      <c r="W14" s="65"/>
      <c r="X14" s="10"/>
      <c r="Y14" s="17"/>
      <c r="Z14" s="17"/>
      <c r="AA14" s="64"/>
      <c r="AB14" s="65"/>
      <c r="AC14" s="65"/>
      <c r="AD14" s="65"/>
      <c r="AE14" s="18"/>
      <c r="AF14" s="18"/>
      <c r="AG14" s="18"/>
      <c r="AH14" s="19"/>
      <c r="AI14" s="19"/>
      <c r="AJ14" s="18"/>
      <c r="AK14" s="16"/>
      <c r="AL14" s="18"/>
      <c r="AM14" s="18"/>
      <c r="AN14" s="18"/>
      <c r="AO14" s="13"/>
      <c r="AP14" s="13"/>
      <c r="AQ14" s="18"/>
      <c r="AR14" s="18"/>
      <c r="AS14" s="18"/>
      <c r="AT14" s="66"/>
      <c r="AU14" s="67"/>
      <c r="AV14" s="67"/>
      <c r="AW14" s="67"/>
      <c r="AX14" s="67"/>
      <c r="AY14" s="67"/>
      <c r="AZ14" s="67"/>
      <c r="BA14" s="18"/>
      <c r="BB14" s="18"/>
      <c r="BC14" s="66"/>
      <c r="BD14" s="67"/>
      <c r="BE14" s="67"/>
      <c r="BF14" s="67"/>
      <c r="BG14" s="10"/>
      <c r="BH14" s="52"/>
      <c r="BI14" s="53"/>
      <c r="BJ14" s="53"/>
      <c r="BK14" s="53"/>
      <c r="BL14" s="12"/>
      <c r="BM14" s="12"/>
      <c r="BN14" s="10"/>
      <c r="BO14" s="12"/>
      <c r="BP14" s="12"/>
      <c r="BQ14" s="12"/>
      <c r="BR14" s="12"/>
      <c r="BS14" s="12"/>
      <c r="BT14" s="52"/>
      <c r="BU14" s="53"/>
      <c r="BV14" s="53"/>
      <c r="BW14" s="53"/>
      <c r="BX14" s="5"/>
      <c r="BY14" s="5"/>
    </row>
    <row r="15" spans="1:77" ht="18" customHeight="1">
      <c r="A15" s="68" t="s">
        <v>11</v>
      </c>
      <c r="B15" s="69"/>
      <c r="C15" s="69"/>
      <c r="D15" s="69"/>
      <c r="E15" s="69"/>
      <c r="F15" s="69"/>
      <c r="G15" s="69"/>
      <c r="H15" s="69"/>
      <c r="I15" s="69"/>
      <c r="J15" s="69"/>
      <c r="K15" s="69"/>
      <c r="L15" s="69"/>
      <c r="M15" s="69"/>
      <c r="N15" s="69"/>
      <c r="O15" s="69"/>
      <c r="P15" s="69"/>
      <c r="Q15" s="69"/>
      <c r="R15" s="69"/>
      <c r="S15" s="69"/>
      <c r="T15" s="69"/>
      <c r="U15" s="69"/>
      <c r="V15" s="69"/>
      <c r="W15" s="69"/>
      <c r="X15" s="18"/>
      <c r="Y15" s="18"/>
      <c r="Z15" s="18"/>
      <c r="AA15" s="66"/>
      <c r="AB15" s="67"/>
      <c r="AC15" s="67"/>
      <c r="AD15" s="67"/>
      <c r="AE15" s="18"/>
      <c r="AF15" s="18"/>
      <c r="AG15" s="19"/>
      <c r="AH15" s="19"/>
      <c r="AI15" s="19"/>
      <c r="AJ15" s="18"/>
      <c r="AK15" s="16"/>
      <c r="AL15" s="18"/>
      <c r="AM15" s="18"/>
      <c r="AN15" s="18"/>
      <c r="AO15" s="18"/>
      <c r="AP15" s="18"/>
      <c r="AQ15" s="18"/>
      <c r="AR15" s="18"/>
      <c r="AS15" s="18"/>
      <c r="AT15" s="66"/>
      <c r="AU15" s="67"/>
      <c r="AV15" s="67"/>
      <c r="AW15" s="67"/>
      <c r="AX15" s="67"/>
      <c r="AY15" s="67"/>
      <c r="AZ15" s="67"/>
      <c r="BA15" s="18"/>
      <c r="BB15" s="18"/>
      <c r="BC15" s="66"/>
      <c r="BD15" s="67"/>
      <c r="BE15" s="67"/>
      <c r="BF15" s="67"/>
      <c r="BG15" s="18"/>
      <c r="BH15" s="66"/>
      <c r="BI15" s="67"/>
      <c r="BJ15" s="67"/>
      <c r="BK15" s="67"/>
      <c r="BL15" s="18"/>
      <c r="BM15" s="18"/>
      <c r="BN15" s="10"/>
      <c r="BO15" s="18"/>
      <c r="BP15" s="18"/>
      <c r="BQ15" s="18"/>
      <c r="BR15" s="18"/>
      <c r="BS15" s="18"/>
      <c r="BT15" s="66"/>
      <c r="BU15" s="67"/>
      <c r="BV15" s="67"/>
      <c r="BW15" s="67"/>
      <c r="BX15" s="5"/>
      <c r="BY15" s="5"/>
    </row>
    <row r="16" spans="1:77" ht="12.75" customHeight="1">
      <c r="A16" s="15"/>
      <c r="B16" s="16"/>
      <c r="C16" s="66"/>
      <c r="D16" s="67"/>
      <c r="E16" s="67"/>
      <c r="F16" s="67"/>
      <c r="G16" s="67"/>
      <c r="H16" s="67"/>
      <c r="I16" s="67"/>
      <c r="J16" s="67"/>
      <c r="K16" s="67"/>
      <c r="L16" s="67"/>
      <c r="M16" s="67"/>
      <c r="N16" s="67"/>
      <c r="O16" s="67"/>
      <c r="P16" s="67"/>
      <c r="Q16" s="67"/>
      <c r="R16" s="67"/>
      <c r="S16" s="67"/>
      <c r="T16" s="67"/>
      <c r="U16" s="67"/>
      <c r="V16" s="67"/>
      <c r="W16" s="67"/>
      <c r="X16" s="18"/>
      <c r="Y16" s="18"/>
      <c r="Z16" s="18"/>
      <c r="AA16" s="66"/>
      <c r="AB16" s="67"/>
      <c r="AC16" s="67"/>
      <c r="AD16" s="67"/>
      <c r="AE16" s="18"/>
      <c r="AF16" s="18"/>
      <c r="AG16" s="19"/>
      <c r="AH16" s="19"/>
      <c r="AI16" s="19"/>
      <c r="AJ16" s="18"/>
      <c r="AK16" s="16"/>
      <c r="AL16" s="18"/>
      <c r="AM16" s="18"/>
      <c r="AN16" s="18"/>
      <c r="AO16" s="18"/>
      <c r="AP16" s="18"/>
      <c r="AQ16" s="18"/>
      <c r="AR16" s="18"/>
      <c r="AS16" s="18"/>
      <c r="AT16" s="66"/>
      <c r="AU16" s="67"/>
      <c r="AV16" s="67"/>
      <c r="AW16" s="67"/>
      <c r="AX16" s="67"/>
      <c r="AY16" s="67"/>
      <c r="AZ16" s="67"/>
      <c r="BA16" s="18"/>
      <c r="BB16" s="18"/>
      <c r="BC16" s="66"/>
      <c r="BD16" s="67"/>
      <c r="BE16" s="67"/>
      <c r="BF16" s="67"/>
      <c r="BG16" s="18"/>
      <c r="BH16" s="66"/>
      <c r="BI16" s="67"/>
      <c r="BJ16" s="67"/>
      <c r="BK16" s="67"/>
      <c r="BL16" s="18"/>
      <c r="BM16" s="18"/>
      <c r="BN16" s="18"/>
      <c r="BO16" s="18"/>
      <c r="BP16" s="18"/>
      <c r="BQ16" s="18"/>
      <c r="BR16" s="18"/>
      <c r="BS16" s="18"/>
      <c r="BT16" s="66"/>
      <c r="BU16" s="67"/>
      <c r="BV16" s="67"/>
      <c r="BW16" s="67"/>
      <c r="BX16" s="5"/>
      <c r="BY16" s="5"/>
    </row>
    <row r="17" spans="1:77" ht="15" customHeight="1">
      <c r="A17" s="84" t="s">
        <v>12</v>
      </c>
      <c r="B17" s="86" t="s">
        <v>13</v>
      </c>
      <c r="C17" s="70" t="s">
        <v>14</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88" t="s">
        <v>15</v>
      </c>
      <c r="AK17" s="90" t="s">
        <v>16</v>
      </c>
      <c r="AL17" s="70" t="s">
        <v>17</v>
      </c>
      <c r="AM17" s="71"/>
      <c r="AN17" s="71"/>
      <c r="AO17" s="71"/>
      <c r="AP17" s="71"/>
      <c r="AQ17" s="71"/>
      <c r="AR17" s="70" t="s">
        <v>18</v>
      </c>
      <c r="AS17" s="71"/>
      <c r="AT17" s="71"/>
      <c r="AU17" s="71"/>
      <c r="AV17" s="71"/>
      <c r="AW17" s="71"/>
      <c r="AX17" s="71"/>
      <c r="AY17" s="71"/>
      <c r="AZ17" s="71"/>
      <c r="BA17" s="71"/>
      <c r="BB17" s="71"/>
      <c r="BC17" s="71"/>
      <c r="BD17" s="71"/>
      <c r="BE17" s="71"/>
      <c r="BF17" s="71"/>
      <c r="BG17" s="71"/>
      <c r="BH17" s="71"/>
      <c r="BI17" s="71"/>
      <c r="BJ17" s="71"/>
      <c r="BK17" s="71"/>
      <c r="BL17" s="71"/>
      <c r="BM17" s="71"/>
      <c r="BN17" s="70" t="s">
        <v>19</v>
      </c>
      <c r="BO17" s="71"/>
      <c r="BP17" s="72"/>
      <c r="BQ17" s="73" t="s">
        <v>20</v>
      </c>
      <c r="BR17" s="74"/>
      <c r="BS17" s="74"/>
      <c r="BT17" s="74"/>
      <c r="BU17" s="74"/>
      <c r="BV17" s="74"/>
      <c r="BW17" s="75"/>
      <c r="BX17" s="3"/>
      <c r="BY17" s="3"/>
    </row>
    <row r="18" spans="1:77" ht="11.25" customHeight="1">
      <c r="A18" s="85"/>
      <c r="B18" s="87"/>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89"/>
      <c r="AK18" s="9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2"/>
      <c r="BQ18" s="76"/>
      <c r="BR18" s="77"/>
      <c r="BS18" s="77"/>
      <c r="BT18" s="77"/>
      <c r="BU18" s="77"/>
      <c r="BV18" s="77"/>
      <c r="BW18" s="78"/>
      <c r="BX18" s="3"/>
      <c r="BY18" s="3"/>
    </row>
    <row r="19" spans="1:77" ht="52.5" customHeight="1">
      <c r="A19" s="85"/>
      <c r="B19" s="87"/>
      <c r="C19" s="82" t="s">
        <v>21</v>
      </c>
      <c r="D19" s="83"/>
      <c r="E19" s="83"/>
      <c r="F19" s="83"/>
      <c r="G19" s="83"/>
      <c r="H19" s="83"/>
      <c r="I19" s="83"/>
      <c r="J19" s="83"/>
      <c r="K19" s="83"/>
      <c r="L19" s="83"/>
      <c r="M19" s="83"/>
      <c r="N19" s="83"/>
      <c r="O19" s="83"/>
      <c r="P19" s="83"/>
      <c r="Q19" s="83"/>
      <c r="R19" s="83"/>
      <c r="S19" s="83"/>
      <c r="T19" s="83"/>
      <c r="U19" s="83"/>
      <c r="V19" s="83"/>
      <c r="W19" s="83"/>
      <c r="X19" s="83"/>
      <c r="Y19" s="83"/>
      <c r="Z19" s="83"/>
      <c r="AA19" s="82" t="s">
        <v>22</v>
      </c>
      <c r="AB19" s="83"/>
      <c r="AC19" s="83"/>
      <c r="AD19" s="83"/>
      <c r="AE19" s="83"/>
      <c r="AF19" s="83"/>
      <c r="AG19" s="82"/>
      <c r="AH19" s="83"/>
      <c r="AI19" s="83"/>
      <c r="AJ19" s="89"/>
      <c r="AK19" s="9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2"/>
      <c r="BQ19" s="79"/>
      <c r="BR19" s="80"/>
      <c r="BS19" s="80"/>
      <c r="BT19" s="80"/>
      <c r="BU19" s="80"/>
      <c r="BV19" s="80"/>
      <c r="BW19" s="81"/>
      <c r="BX19" s="3"/>
      <c r="BY19" s="3"/>
    </row>
    <row r="20" spans="1:77" ht="33" customHeight="1">
      <c r="A20" s="85"/>
      <c r="B20" s="87"/>
      <c r="C20" s="82" t="s">
        <v>23</v>
      </c>
      <c r="D20" s="83"/>
      <c r="E20" s="83"/>
      <c r="F20" s="83"/>
      <c r="G20" s="82" t="s">
        <v>24</v>
      </c>
      <c r="H20" s="83"/>
      <c r="I20" s="83"/>
      <c r="J20" s="83"/>
      <c r="K20" s="82" t="s">
        <v>25</v>
      </c>
      <c r="L20" s="83"/>
      <c r="M20" s="83"/>
      <c r="N20" s="83"/>
      <c r="O20" s="82" t="s">
        <v>26</v>
      </c>
      <c r="P20" s="83"/>
      <c r="Q20" s="83"/>
      <c r="R20" s="83"/>
      <c r="S20" s="82" t="s">
        <v>27</v>
      </c>
      <c r="T20" s="83"/>
      <c r="U20" s="83"/>
      <c r="V20" s="83"/>
      <c r="W20" s="82" t="s">
        <v>28</v>
      </c>
      <c r="X20" s="83"/>
      <c r="Y20" s="83"/>
      <c r="Z20" s="83"/>
      <c r="AA20" s="82" t="s">
        <v>29</v>
      </c>
      <c r="AB20" s="83"/>
      <c r="AC20" s="83"/>
      <c r="AD20" s="82" t="s">
        <v>30</v>
      </c>
      <c r="AE20" s="83"/>
      <c r="AF20" s="83"/>
      <c r="AG20" s="82" t="s">
        <v>0</v>
      </c>
      <c r="AH20" s="83"/>
      <c r="AI20" s="83"/>
      <c r="AJ20" s="89"/>
      <c r="AK20" s="91"/>
      <c r="AL20" s="70" t="s">
        <v>31</v>
      </c>
      <c r="AM20" s="71"/>
      <c r="AN20" s="20" t="s">
        <v>32</v>
      </c>
      <c r="AO20" s="20" t="s">
        <v>33</v>
      </c>
      <c r="AP20" s="70" t="s">
        <v>34</v>
      </c>
      <c r="AQ20" s="71"/>
      <c r="AR20" s="70" t="s">
        <v>31</v>
      </c>
      <c r="AS20" s="71"/>
      <c r="AT20" s="71"/>
      <c r="AU20" s="71"/>
      <c r="AV20" s="71"/>
      <c r="AW20" s="71"/>
      <c r="AX20" s="71"/>
      <c r="AY20" s="71"/>
      <c r="AZ20" s="71"/>
      <c r="BA20" s="71"/>
      <c r="BB20" s="70" t="s">
        <v>32</v>
      </c>
      <c r="BC20" s="71"/>
      <c r="BD20" s="71"/>
      <c r="BE20" s="71"/>
      <c r="BF20" s="71"/>
      <c r="BG20" s="70" t="s">
        <v>33</v>
      </c>
      <c r="BH20" s="71"/>
      <c r="BI20" s="71"/>
      <c r="BJ20" s="71"/>
      <c r="BK20" s="71"/>
      <c r="BL20" s="70" t="s">
        <v>34</v>
      </c>
      <c r="BM20" s="71"/>
      <c r="BN20" s="20" t="s">
        <v>35</v>
      </c>
      <c r="BO20" s="20" t="s">
        <v>36</v>
      </c>
      <c r="BP20" s="20" t="s">
        <v>37</v>
      </c>
      <c r="BQ20" s="21" t="s">
        <v>35</v>
      </c>
      <c r="BR20" s="21" t="s">
        <v>36</v>
      </c>
      <c r="BS20" s="92" t="s">
        <v>37</v>
      </c>
      <c r="BT20" s="93"/>
      <c r="BU20" s="93"/>
      <c r="BV20" s="93"/>
      <c r="BW20" s="93"/>
      <c r="BX20" s="3"/>
      <c r="BY20" s="3"/>
    </row>
    <row r="21" spans="1:77" ht="33.75" customHeight="1">
      <c r="A21" s="85"/>
      <c r="B21" s="87"/>
      <c r="C21" s="94" t="s">
        <v>38</v>
      </c>
      <c r="D21" s="96" t="s">
        <v>39</v>
      </c>
      <c r="E21" s="98" t="s">
        <v>40</v>
      </c>
      <c r="F21" s="100" t="s">
        <v>0</v>
      </c>
      <c r="G21" s="94" t="s">
        <v>38</v>
      </c>
      <c r="H21" s="96" t="s">
        <v>39</v>
      </c>
      <c r="I21" s="98" t="s">
        <v>40</v>
      </c>
      <c r="J21" s="100" t="s">
        <v>41</v>
      </c>
      <c r="K21" s="94" t="s">
        <v>38</v>
      </c>
      <c r="L21" s="96" t="s">
        <v>39</v>
      </c>
      <c r="M21" s="98" t="s">
        <v>40</v>
      </c>
      <c r="N21" s="100" t="s">
        <v>0</v>
      </c>
      <c r="O21" s="94" t="s">
        <v>38</v>
      </c>
      <c r="P21" s="96" t="s">
        <v>39</v>
      </c>
      <c r="Q21" s="98" t="s">
        <v>40</v>
      </c>
      <c r="R21" s="100" t="s">
        <v>41</v>
      </c>
      <c r="S21" s="94" t="s">
        <v>38</v>
      </c>
      <c r="T21" s="96" t="s">
        <v>39</v>
      </c>
      <c r="U21" s="98" t="s">
        <v>40</v>
      </c>
      <c r="V21" s="100" t="s">
        <v>0</v>
      </c>
      <c r="W21" s="94" t="s">
        <v>38</v>
      </c>
      <c r="X21" s="96" t="s">
        <v>39</v>
      </c>
      <c r="Y21" s="98" t="s">
        <v>40</v>
      </c>
      <c r="Z21" s="100" t="s">
        <v>0</v>
      </c>
      <c r="AA21" s="102" t="s">
        <v>38</v>
      </c>
      <c r="AB21" s="104" t="s">
        <v>39</v>
      </c>
      <c r="AC21" s="106" t="s">
        <v>40</v>
      </c>
      <c r="AD21" s="102" t="s">
        <v>38</v>
      </c>
      <c r="AE21" s="104" t="s">
        <v>39</v>
      </c>
      <c r="AF21" s="106" t="s">
        <v>40</v>
      </c>
      <c r="AG21" s="110"/>
      <c r="AH21" s="112"/>
      <c r="AI21" s="114"/>
      <c r="AJ21" s="89"/>
      <c r="AK21" s="116" t="s">
        <v>42</v>
      </c>
      <c r="AL21" s="70" t="s">
        <v>43</v>
      </c>
      <c r="AM21" s="71"/>
      <c r="AN21" s="108" t="s">
        <v>43</v>
      </c>
      <c r="AO21" s="108" t="s">
        <v>43</v>
      </c>
      <c r="AP21" s="22" t="s">
        <v>48</v>
      </c>
      <c r="AQ21" s="22" t="s">
        <v>49</v>
      </c>
      <c r="AR21" s="70" t="s">
        <v>43</v>
      </c>
      <c r="AS21" s="71"/>
      <c r="AT21" s="70" t="s">
        <v>44</v>
      </c>
      <c r="AU21" s="71"/>
      <c r="AV21" s="70" t="s">
        <v>45</v>
      </c>
      <c r="AW21" s="71"/>
      <c r="AX21" s="70" t="s">
        <v>46</v>
      </c>
      <c r="AY21" s="71"/>
      <c r="AZ21" s="70" t="s">
        <v>47</v>
      </c>
      <c r="BA21" s="71"/>
      <c r="BB21" s="108" t="s">
        <v>43</v>
      </c>
      <c r="BC21" s="108" t="s">
        <v>44</v>
      </c>
      <c r="BD21" s="108" t="s">
        <v>45</v>
      </c>
      <c r="BE21" s="108" t="s">
        <v>46</v>
      </c>
      <c r="BF21" s="108" t="s">
        <v>47</v>
      </c>
      <c r="BG21" s="108" t="s">
        <v>43</v>
      </c>
      <c r="BH21" s="108" t="s">
        <v>44</v>
      </c>
      <c r="BI21" s="108" t="s">
        <v>45</v>
      </c>
      <c r="BJ21" s="108" t="s">
        <v>46</v>
      </c>
      <c r="BK21" s="108" t="s">
        <v>47</v>
      </c>
      <c r="BL21" s="22" t="s">
        <v>48</v>
      </c>
      <c r="BM21" s="22" t="s">
        <v>49</v>
      </c>
      <c r="BN21" s="108" t="s">
        <v>43</v>
      </c>
      <c r="BO21" s="108" t="s">
        <v>43</v>
      </c>
      <c r="BP21" s="108" t="s">
        <v>43</v>
      </c>
      <c r="BQ21" s="108" t="s">
        <v>43</v>
      </c>
      <c r="BR21" s="108" t="s">
        <v>43</v>
      </c>
      <c r="BS21" s="108" t="s">
        <v>43</v>
      </c>
      <c r="BT21" s="108" t="s">
        <v>44</v>
      </c>
      <c r="BU21" s="108" t="s">
        <v>45</v>
      </c>
      <c r="BV21" s="108" t="s">
        <v>46</v>
      </c>
      <c r="BW21" s="108" t="s">
        <v>47</v>
      </c>
      <c r="BX21" s="3"/>
      <c r="BY21" s="3"/>
    </row>
    <row r="22" spans="1:77" ht="15" customHeight="1">
      <c r="A22" s="85"/>
      <c r="B22" s="87"/>
      <c r="C22" s="95"/>
      <c r="D22" s="97"/>
      <c r="E22" s="99"/>
      <c r="F22" s="101"/>
      <c r="G22" s="95"/>
      <c r="H22" s="97"/>
      <c r="I22" s="99"/>
      <c r="J22" s="101"/>
      <c r="K22" s="95"/>
      <c r="L22" s="97"/>
      <c r="M22" s="99"/>
      <c r="N22" s="101"/>
      <c r="O22" s="95"/>
      <c r="P22" s="97"/>
      <c r="Q22" s="99"/>
      <c r="R22" s="101"/>
      <c r="S22" s="95"/>
      <c r="T22" s="97"/>
      <c r="U22" s="99"/>
      <c r="V22" s="101"/>
      <c r="W22" s="95"/>
      <c r="X22" s="97"/>
      <c r="Y22" s="99"/>
      <c r="Z22" s="101"/>
      <c r="AA22" s="103"/>
      <c r="AB22" s="105"/>
      <c r="AC22" s="107"/>
      <c r="AD22" s="103"/>
      <c r="AE22" s="105"/>
      <c r="AF22" s="107"/>
      <c r="AG22" s="111"/>
      <c r="AH22" s="113"/>
      <c r="AI22" s="115"/>
      <c r="AJ22" s="89"/>
      <c r="AK22" s="117"/>
      <c r="AL22" s="108" t="s">
        <v>50</v>
      </c>
      <c r="AM22" s="108" t="s">
        <v>51</v>
      </c>
      <c r="AN22" s="109"/>
      <c r="AO22" s="109"/>
      <c r="AP22" s="108" t="s">
        <v>43</v>
      </c>
      <c r="AQ22" s="108" t="s">
        <v>43</v>
      </c>
      <c r="AR22" s="108" t="s">
        <v>50</v>
      </c>
      <c r="AS22" s="108" t="s">
        <v>51</v>
      </c>
      <c r="AT22" s="108" t="s">
        <v>50</v>
      </c>
      <c r="AU22" s="108" t="s">
        <v>51</v>
      </c>
      <c r="AV22" s="108" t="s">
        <v>50</v>
      </c>
      <c r="AW22" s="108" t="s">
        <v>51</v>
      </c>
      <c r="AX22" s="108" t="s">
        <v>50</v>
      </c>
      <c r="AY22" s="108" t="s">
        <v>51</v>
      </c>
      <c r="AZ22" s="108" t="s">
        <v>50</v>
      </c>
      <c r="BA22" s="108" t="s">
        <v>51</v>
      </c>
      <c r="BB22" s="109"/>
      <c r="BC22" s="109"/>
      <c r="BD22" s="109"/>
      <c r="BE22" s="109"/>
      <c r="BF22" s="109"/>
      <c r="BG22" s="109"/>
      <c r="BH22" s="109"/>
      <c r="BI22" s="109"/>
      <c r="BJ22" s="109"/>
      <c r="BK22" s="109"/>
      <c r="BL22" s="108" t="s">
        <v>43</v>
      </c>
      <c r="BM22" s="108" t="s">
        <v>43</v>
      </c>
      <c r="BN22" s="109"/>
      <c r="BO22" s="109"/>
      <c r="BP22" s="109"/>
      <c r="BQ22" s="109"/>
      <c r="BR22" s="109"/>
      <c r="BS22" s="109"/>
      <c r="BT22" s="109"/>
      <c r="BU22" s="109"/>
      <c r="BV22" s="109"/>
      <c r="BW22" s="109"/>
      <c r="BX22" s="3"/>
      <c r="BY22" s="3"/>
    </row>
    <row r="23" spans="1:77" ht="12.75" customHeight="1">
      <c r="A23" s="85"/>
      <c r="B23" s="87"/>
      <c r="C23" s="95"/>
      <c r="D23" s="97"/>
      <c r="E23" s="99"/>
      <c r="F23" s="101"/>
      <c r="G23" s="95"/>
      <c r="H23" s="97"/>
      <c r="I23" s="99"/>
      <c r="J23" s="101"/>
      <c r="K23" s="95"/>
      <c r="L23" s="97"/>
      <c r="M23" s="99"/>
      <c r="N23" s="101"/>
      <c r="O23" s="95"/>
      <c r="P23" s="97"/>
      <c r="Q23" s="99"/>
      <c r="R23" s="101"/>
      <c r="S23" s="95"/>
      <c r="T23" s="97"/>
      <c r="U23" s="99"/>
      <c r="V23" s="101"/>
      <c r="W23" s="95"/>
      <c r="X23" s="97"/>
      <c r="Y23" s="99"/>
      <c r="Z23" s="101"/>
      <c r="AA23" s="103"/>
      <c r="AB23" s="105"/>
      <c r="AC23" s="107"/>
      <c r="AD23" s="103"/>
      <c r="AE23" s="105"/>
      <c r="AF23" s="107"/>
      <c r="AG23" s="111"/>
      <c r="AH23" s="113"/>
      <c r="AI23" s="115"/>
      <c r="AJ23" s="89"/>
      <c r="AK23" s="117"/>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3"/>
      <c r="BY23" s="3"/>
    </row>
    <row r="24" spans="1:77" ht="12.75" customHeight="1">
      <c r="A24" s="85"/>
      <c r="B24" s="87"/>
      <c r="C24" s="95"/>
      <c r="D24" s="97"/>
      <c r="E24" s="99"/>
      <c r="F24" s="101"/>
      <c r="G24" s="95"/>
      <c r="H24" s="97"/>
      <c r="I24" s="99"/>
      <c r="J24" s="101"/>
      <c r="K24" s="95"/>
      <c r="L24" s="97"/>
      <c r="M24" s="99"/>
      <c r="N24" s="101"/>
      <c r="O24" s="95"/>
      <c r="P24" s="97"/>
      <c r="Q24" s="99"/>
      <c r="R24" s="101"/>
      <c r="S24" s="95"/>
      <c r="T24" s="97"/>
      <c r="U24" s="99"/>
      <c r="V24" s="101"/>
      <c r="W24" s="95"/>
      <c r="X24" s="97"/>
      <c r="Y24" s="99"/>
      <c r="Z24" s="101"/>
      <c r="AA24" s="103"/>
      <c r="AB24" s="105"/>
      <c r="AC24" s="107"/>
      <c r="AD24" s="103"/>
      <c r="AE24" s="105"/>
      <c r="AF24" s="107"/>
      <c r="AG24" s="111"/>
      <c r="AH24" s="113"/>
      <c r="AI24" s="115"/>
      <c r="AJ24" s="89"/>
      <c r="AK24" s="117"/>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3"/>
      <c r="BY24" s="3"/>
    </row>
    <row r="25" spans="1:77" ht="12.75" customHeight="1">
      <c r="A25" s="85"/>
      <c r="B25" s="87"/>
      <c r="C25" s="95"/>
      <c r="D25" s="97"/>
      <c r="E25" s="99"/>
      <c r="F25" s="101"/>
      <c r="G25" s="95"/>
      <c r="H25" s="97"/>
      <c r="I25" s="99"/>
      <c r="J25" s="101"/>
      <c r="K25" s="95"/>
      <c r="L25" s="97"/>
      <c r="M25" s="99"/>
      <c r="N25" s="101"/>
      <c r="O25" s="95"/>
      <c r="P25" s="97"/>
      <c r="Q25" s="99"/>
      <c r="R25" s="101"/>
      <c r="S25" s="95"/>
      <c r="T25" s="97"/>
      <c r="U25" s="99"/>
      <c r="V25" s="101"/>
      <c r="W25" s="95"/>
      <c r="X25" s="97"/>
      <c r="Y25" s="99"/>
      <c r="Z25" s="101"/>
      <c r="AA25" s="103"/>
      <c r="AB25" s="105"/>
      <c r="AC25" s="107"/>
      <c r="AD25" s="103"/>
      <c r="AE25" s="105"/>
      <c r="AF25" s="107"/>
      <c r="AG25" s="111"/>
      <c r="AH25" s="113"/>
      <c r="AI25" s="115"/>
      <c r="AJ25" s="89"/>
      <c r="AK25" s="117"/>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3"/>
      <c r="BY25" s="3"/>
    </row>
    <row r="26" spans="1:77" ht="12.75" customHeight="1">
      <c r="A26" s="85"/>
      <c r="B26" s="87"/>
      <c r="C26" s="95"/>
      <c r="D26" s="97"/>
      <c r="E26" s="99"/>
      <c r="F26" s="101"/>
      <c r="G26" s="95"/>
      <c r="H26" s="97"/>
      <c r="I26" s="99"/>
      <c r="J26" s="101"/>
      <c r="K26" s="95"/>
      <c r="L26" s="97"/>
      <c r="M26" s="99"/>
      <c r="N26" s="101"/>
      <c r="O26" s="95"/>
      <c r="P26" s="97"/>
      <c r="Q26" s="99"/>
      <c r="R26" s="101"/>
      <c r="S26" s="95"/>
      <c r="T26" s="97"/>
      <c r="U26" s="99"/>
      <c r="V26" s="101"/>
      <c r="W26" s="95"/>
      <c r="X26" s="97"/>
      <c r="Y26" s="99"/>
      <c r="Z26" s="101"/>
      <c r="AA26" s="103"/>
      <c r="AB26" s="105"/>
      <c r="AC26" s="107"/>
      <c r="AD26" s="103"/>
      <c r="AE26" s="105"/>
      <c r="AF26" s="107"/>
      <c r="AG26" s="111"/>
      <c r="AH26" s="113"/>
      <c r="AI26" s="115"/>
      <c r="AJ26" s="89"/>
      <c r="AK26" s="117"/>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3"/>
      <c r="BY26" s="3"/>
    </row>
    <row r="27" spans="1:77" ht="15" customHeight="1">
      <c r="A27" s="23">
        <v>1</v>
      </c>
      <c r="B27" s="23">
        <v>2</v>
      </c>
      <c r="C27" s="23">
        <f ca="1">INDIRECT("R[0]C[-1]",FALSE)+1</f>
        <v>3</v>
      </c>
      <c r="D27" s="23">
        <f ca="1">INDIRECT("R[0]C[-1]",FALSE)+1</f>
        <v>4</v>
      </c>
      <c r="E27" s="23">
        <f ca="1">INDIRECT("R[0]C[-1]",FALSE)+1</f>
        <v>5</v>
      </c>
      <c r="F27" s="23">
        <f ca="1">INDIRECT("R[0]C[-1]",FALSE)</f>
        <v>5</v>
      </c>
      <c r="G27" s="23">
        <f ca="1" t="shared" si="0" ref="G27:M27">INDIRECT("R[0]C[-1]",FALSE)+1</f>
        <v>6</v>
      </c>
      <c r="H27" s="23">
        <f ca="1" t="shared" si="0"/>
        <v>7</v>
      </c>
      <c r="I27" s="23">
        <f ca="1" t="shared" si="0"/>
        <v>8</v>
      </c>
      <c r="J27" s="23">
        <f ca="1" t="shared" si="0"/>
        <v>9</v>
      </c>
      <c r="K27" s="23">
        <f ca="1" t="shared" si="0"/>
        <v>10</v>
      </c>
      <c r="L27" s="23">
        <f ca="1" t="shared" si="0"/>
        <v>11</v>
      </c>
      <c r="M27" s="23">
        <f ca="1" t="shared" si="0"/>
        <v>12</v>
      </c>
      <c r="N27" s="23">
        <f ca="1">INDIRECT("R[0]C[-1]",FALSE)</f>
        <v>12</v>
      </c>
      <c r="O27" s="23">
        <f ca="1" t="shared" si="1" ref="O27:U27">INDIRECT("R[0]C[-1]",FALSE)+1</f>
        <v>13</v>
      </c>
      <c r="P27" s="23">
        <f ca="1" t="shared" si="1"/>
        <v>14</v>
      </c>
      <c r="Q27" s="23">
        <f ca="1" t="shared" si="1"/>
        <v>15</v>
      </c>
      <c r="R27" s="23">
        <f ca="1" t="shared" si="1"/>
        <v>16</v>
      </c>
      <c r="S27" s="23">
        <f ca="1" t="shared" si="1"/>
        <v>17</v>
      </c>
      <c r="T27" s="23">
        <f ca="1" t="shared" si="1"/>
        <v>18</v>
      </c>
      <c r="U27" s="23">
        <f ca="1" t="shared" si="1"/>
        <v>19</v>
      </c>
      <c r="V27" s="23">
        <f ca="1">INDIRECT("R[0]C[-1]",FALSE)</f>
        <v>19</v>
      </c>
      <c r="W27" s="23">
        <f ca="1">INDIRECT("R[0]C[-1]",FALSE)+1</f>
        <v>20</v>
      </c>
      <c r="X27" s="23">
        <f ca="1">INDIRECT("R[0]C[-1]",FALSE)+1</f>
        <v>21</v>
      </c>
      <c r="Y27" s="23">
        <f ca="1">INDIRECT("R[0]C[-1]",FALSE)+1</f>
        <v>22</v>
      </c>
      <c r="Z27" s="23">
        <f ca="1">INDIRECT("R[0]C[-1]",FALSE)</f>
        <v>22</v>
      </c>
      <c r="AA27" s="23">
        <f ca="1" t="shared" si="2" ref="AA27:AF27">INDIRECT("R[0]C[-1]",FALSE)+1</f>
        <v>23</v>
      </c>
      <c r="AB27" s="23">
        <f ca="1" t="shared" si="2"/>
        <v>24</v>
      </c>
      <c r="AC27" s="23">
        <f ca="1" t="shared" si="2"/>
        <v>25</v>
      </c>
      <c r="AD27" s="23">
        <f ca="1" t="shared" si="2"/>
        <v>26</v>
      </c>
      <c r="AE27" s="23">
        <f ca="1" t="shared" si="2"/>
        <v>27</v>
      </c>
      <c r="AF27" s="23">
        <f ca="1" t="shared" si="2"/>
        <v>28</v>
      </c>
      <c r="AG27" s="23"/>
      <c r="AH27" s="23"/>
      <c r="AI27" s="23"/>
      <c r="AJ27" s="23">
        <f ca="1">INDIRECT("R[0]C[-4]",FALSE)+1</f>
        <v>29</v>
      </c>
      <c r="AK27" s="24">
        <f ca="1" t="shared" si="3" ref="AK27:BN27">INDIRECT("R[0]C[-1]",FALSE)+1</f>
        <v>30</v>
      </c>
      <c r="AL27" s="23">
        <f ca="1" t="shared" si="3"/>
        <v>31</v>
      </c>
      <c r="AM27" s="23">
        <f ca="1" t="shared" si="3"/>
        <v>32</v>
      </c>
      <c r="AN27" s="23">
        <f ca="1" t="shared" si="3"/>
        <v>33</v>
      </c>
      <c r="AO27" s="23">
        <f ca="1" t="shared" si="3"/>
        <v>34</v>
      </c>
      <c r="AP27" s="23">
        <f ca="1" t="shared" si="3"/>
        <v>35</v>
      </c>
      <c r="AQ27" s="23">
        <f ca="1" t="shared" si="3"/>
        <v>36</v>
      </c>
      <c r="AR27" s="23">
        <f ca="1" t="shared" si="3"/>
        <v>37</v>
      </c>
      <c r="AS27" s="23">
        <f ca="1" t="shared" si="3"/>
        <v>38</v>
      </c>
      <c r="AT27" s="23">
        <f ca="1" t="shared" si="3"/>
        <v>39</v>
      </c>
      <c r="AU27" s="23">
        <f ca="1" t="shared" si="3"/>
        <v>40</v>
      </c>
      <c r="AV27" s="23">
        <f ca="1" t="shared" si="3"/>
        <v>41</v>
      </c>
      <c r="AW27" s="23">
        <f ca="1" t="shared" si="3"/>
        <v>42</v>
      </c>
      <c r="AX27" s="23">
        <f ca="1" t="shared" si="3"/>
        <v>43</v>
      </c>
      <c r="AY27" s="23">
        <f ca="1" t="shared" si="3"/>
        <v>44</v>
      </c>
      <c r="AZ27" s="23">
        <f ca="1" t="shared" si="3"/>
        <v>45</v>
      </c>
      <c r="BA27" s="23">
        <f ca="1" t="shared" si="3"/>
        <v>46</v>
      </c>
      <c r="BB27" s="23">
        <f ca="1" t="shared" si="3"/>
        <v>47</v>
      </c>
      <c r="BC27" s="23">
        <f ca="1" t="shared" si="3"/>
        <v>48</v>
      </c>
      <c r="BD27" s="23">
        <f ca="1" t="shared" si="3"/>
        <v>49</v>
      </c>
      <c r="BE27" s="23">
        <f ca="1" t="shared" si="3"/>
        <v>50</v>
      </c>
      <c r="BF27" s="23">
        <f ca="1" t="shared" si="3"/>
        <v>51</v>
      </c>
      <c r="BG27" s="23">
        <f ca="1" t="shared" si="3"/>
        <v>52</v>
      </c>
      <c r="BH27" s="23">
        <f ca="1" t="shared" si="3"/>
        <v>53</v>
      </c>
      <c r="BI27" s="23">
        <f ca="1" t="shared" si="3"/>
        <v>54</v>
      </c>
      <c r="BJ27" s="23">
        <f ca="1" t="shared" si="3"/>
        <v>55</v>
      </c>
      <c r="BK27" s="23">
        <f ca="1" t="shared" si="3"/>
        <v>56</v>
      </c>
      <c r="BL27" s="23">
        <f ca="1" t="shared" si="3"/>
        <v>57</v>
      </c>
      <c r="BM27" s="23">
        <f ca="1" t="shared" si="3"/>
        <v>58</v>
      </c>
      <c r="BN27" s="23">
        <f ca="1" t="shared" si="3"/>
        <v>59</v>
      </c>
      <c r="BO27" s="23">
        <f ca="1" t="shared" si="4" ref="BO27:BW27">INDIRECT("R[0]C[-1]",FALSE)+1</f>
        <v>60</v>
      </c>
      <c r="BP27" s="23">
        <f ca="1" t="shared" si="4"/>
        <v>61</v>
      </c>
      <c r="BQ27" s="23">
        <f ca="1" t="shared" si="4"/>
        <v>62</v>
      </c>
      <c r="BR27" s="23">
        <f ca="1" t="shared" si="4"/>
        <v>63</v>
      </c>
      <c r="BS27" s="23">
        <f ca="1" t="shared" si="4"/>
        <v>64</v>
      </c>
      <c r="BT27" s="23">
        <f ca="1" t="shared" si="4"/>
        <v>65</v>
      </c>
      <c r="BU27" s="23">
        <f ca="1" t="shared" si="4"/>
        <v>66</v>
      </c>
      <c r="BV27" s="23">
        <f ca="1" t="shared" si="4"/>
        <v>67</v>
      </c>
      <c r="BW27" s="23">
        <f ca="1" t="shared" si="4"/>
        <v>68</v>
      </c>
      <c r="BX27" s="5"/>
      <c r="BY27" s="5"/>
    </row>
    <row r="28" spans="1:77" ht="85.5">
      <c r="A28" s="25" t="s">
        <v>52</v>
      </c>
      <c r="B28" s="26" t="s">
        <v>53</v>
      </c>
      <c r="C28" s="27" t="s">
        <v>54</v>
      </c>
      <c r="D28" s="27" t="s">
        <v>54</v>
      </c>
      <c r="E28" s="27" t="s">
        <v>54</v>
      </c>
      <c r="F28" s="27" t="s">
        <v>54</v>
      </c>
      <c r="G28" s="27" t="s">
        <v>54</v>
      </c>
      <c r="H28" s="27" t="s">
        <v>54</v>
      </c>
      <c r="I28" s="27" t="s">
        <v>54</v>
      </c>
      <c r="J28" s="27" t="s">
        <v>54</v>
      </c>
      <c r="K28" s="27" t="s">
        <v>54</v>
      </c>
      <c r="L28" s="27" t="s">
        <v>54</v>
      </c>
      <c r="M28" s="27" t="s">
        <v>54</v>
      </c>
      <c r="N28" s="27" t="s">
        <v>54</v>
      </c>
      <c r="O28" s="27" t="s">
        <v>54</v>
      </c>
      <c r="P28" s="27" t="s">
        <v>54</v>
      </c>
      <c r="Q28" s="27" t="s">
        <v>54</v>
      </c>
      <c r="R28" s="27" t="s">
        <v>54</v>
      </c>
      <c r="S28" s="27" t="s">
        <v>54</v>
      </c>
      <c r="T28" s="27" t="s">
        <v>54</v>
      </c>
      <c r="U28" s="27" t="s">
        <v>54</v>
      </c>
      <c r="V28" s="27" t="s">
        <v>54</v>
      </c>
      <c r="W28" s="27" t="s">
        <v>54</v>
      </c>
      <c r="X28" s="27" t="s">
        <v>54</v>
      </c>
      <c r="Y28" s="27" t="s">
        <v>54</v>
      </c>
      <c r="Z28" s="27" t="s">
        <v>54</v>
      </c>
      <c r="AA28" s="27" t="s">
        <v>54</v>
      </c>
      <c r="AB28" s="27" t="s">
        <v>54</v>
      </c>
      <c r="AC28" s="27" t="s">
        <v>54</v>
      </c>
      <c r="AD28" s="27" t="s">
        <v>54</v>
      </c>
      <c r="AE28" s="27" t="s">
        <v>54</v>
      </c>
      <c r="AF28" s="27" t="s">
        <v>54</v>
      </c>
      <c r="AG28" s="28"/>
      <c r="AH28" s="28"/>
      <c r="AI28" s="28"/>
      <c r="AJ28" s="29" t="s">
        <v>54</v>
      </c>
      <c r="AK28" s="27" t="s">
        <v>54</v>
      </c>
      <c r="AL28" s="30">
        <v>1446731419.89</v>
      </c>
      <c r="AM28" s="30">
        <v>1389138723.41</v>
      </c>
      <c r="AN28" s="30">
        <v>1200700485.22</v>
      </c>
      <c r="AO28" s="30">
        <v>1100993146.53</v>
      </c>
      <c r="AP28" s="30">
        <v>1094024502.53</v>
      </c>
      <c r="AQ28" s="30">
        <v>1094024502.53</v>
      </c>
      <c r="AR28" s="30">
        <v>1149952717.03</v>
      </c>
      <c r="AS28" s="30">
        <v>1128934423.98</v>
      </c>
      <c r="AT28" s="30">
        <v>1988541.69</v>
      </c>
      <c r="AU28" s="30">
        <v>1988520.93</v>
      </c>
      <c r="AV28" s="30">
        <v>455934842.24</v>
      </c>
      <c r="AW28" s="30">
        <v>455256482.29</v>
      </c>
      <c r="AX28" s="30">
        <v>0</v>
      </c>
      <c r="AY28" s="30">
        <v>0</v>
      </c>
      <c r="AZ28" s="30">
        <v>692029333.1</v>
      </c>
      <c r="BA28" s="30">
        <v>671689420.76</v>
      </c>
      <c r="BB28" s="30">
        <v>1168388708.22</v>
      </c>
      <c r="BC28" s="30">
        <v>16130</v>
      </c>
      <c r="BD28" s="30">
        <v>468961150.69</v>
      </c>
      <c r="BE28" s="30">
        <v>0</v>
      </c>
      <c r="BF28" s="30">
        <v>699411427.53</v>
      </c>
      <c r="BG28" s="30">
        <v>1091030819.53</v>
      </c>
      <c r="BH28" s="30">
        <v>16860</v>
      </c>
      <c r="BI28" s="30">
        <v>468515738.61</v>
      </c>
      <c r="BJ28" s="30">
        <v>0</v>
      </c>
      <c r="BK28" s="30">
        <v>622498220.92</v>
      </c>
      <c r="BL28" s="30">
        <v>1085135632.53</v>
      </c>
      <c r="BM28" s="30">
        <v>1085135632.53</v>
      </c>
      <c r="BN28" s="30">
        <v>985686557.31</v>
      </c>
      <c r="BO28" s="30">
        <v>755437299.98</v>
      </c>
      <c r="BP28" s="30">
        <v>634232699.92</v>
      </c>
      <c r="BQ28" s="30">
        <v>735938082.88</v>
      </c>
      <c r="BR28" s="30">
        <v>727550520.98</v>
      </c>
      <c r="BS28" s="30">
        <v>632946920.92</v>
      </c>
      <c r="BT28" s="30">
        <v>0</v>
      </c>
      <c r="BU28" s="30">
        <v>10418700</v>
      </c>
      <c r="BV28" s="30">
        <v>0</v>
      </c>
      <c r="BW28" s="30">
        <v>622528220.92</v>
      </c>
      <c r="BX28" s="5"/>
      <c r="BY28" s="5"/>
    </row>
    <row r="29" spans="1:77" ht="128.25">
      <c r="A29" s="25" t="s">
        <v>55</v>
      </c>
      <c r="B29" s="26" t="s">
        <v>56</v>
      </c>
      <c r="C29" s="27" t="s">
        <v>54</v>
      </c>
      <c r="D29" s="27" t="s">
        <v>54</v>
      </c>
      <c r="E29" s="27" t="s">
        <v>54</v>
      </c>
      <c r="F29" s="27" t="s">
        <v>54</v>
      </c>
      <c r="G29" s="27" t="s">
        <v>54</v>
      </c>
      <c r="H29" s="27" t="s">
        <v>54</v>
      </c>
      <c r="I29" s="27" t="s">
        <v>54</v>
      </c>
      <c r="J29" s="27" t="s">
        <v>54</v>
      </c>
      <c r="K29" s="27" t="s">
        <v>54</v>
      </c>
      <c r="L29" s="27" t="s">
        <v>54</v>
      </c>
      <c r="M29" s="27" t="s">
        <v>54</v>
      </c>
      <c r="N29" s="27" t="s">
        <v>54</v>
      </c>
      <c r="O29" s="27" t="s">
        <v>54</v>
      </c>
      <c r="P29" s="27" t="s">
        <v>54</v>
      </c>
      <c r="Q29" s="27" t="s">
        <v>54</v>
      </c>
      <c r="R29" s="27" t="s">
        <v>54</v>
      </c>
      <c r="S29" s="27" t="s">
        <v>54</v>
      </c>
      <c r="T29" s="27" t="s">
        <v>54</v>
      </c>
      <c r="U29" s="27" t="s">
        <v>54</v>
      </c>
      <c r="V29" s="27" t="s">
        <v>54</v>
      </c>
      <c r="W29" s="27" t="s">
        <v>54</v>
      </c>
      <c r="X29" s="27" t="s">
        <v>54</v>
      </c>
      <c r="Y29" s="27" t="s">
        <v>54</v>
      </c>
      <c r="Z29" s="27" t="s">
        <v>54</v>
      </c>
      <c r="AA29" s="27" t="s">
        <v>54</v>
      </c>
      <c r="AB29" s="27" t="s">
        <v>54</v>
      </c>
      <c r="AC29" s="27" t="s">
        <v>54</v>
      </c>
      <c r="AD29" s="27" t="s">
        <v>54</v>
      </c>
      <c r="AE29" s="27" t="s">
        <v>54</v>
      </c>
      <c r="AF29" s="27" t="s">
        <v>54</v>
      </c>
      <c r="AG29" s="28"/>
      <c r="AH29" s="28"/>
      <c r="AI29" s="28"/>
      <c r="AJ29" s="29" t="s">
        <v>54</v>
      </c>
      <c r="AK29" s="27" t="s">
        <v>54</v>
      </c>
      <c r="AL29" s="30">
        <v>907742762.89</v>
      </c>
      <c r="AM29" s="30">
        <v>858940705.46</v>
      </c>
      <c r="AN29" s="30">
        <v>637585791.98</v>
      </c>
      <c r="AO29" s="30">
        <v>523299472.15</v>
      </c>
      <c r="AP29" s="30">
        <v>508933439.03</v>
      </c>
      <c r="AQ29" s="30">
        <v>508933439.03</v>
      </c>
      <c r="AR29" s="30">
        <v>625562938.26</v>
      </c>
      <c r="AS29" s="30">
        <v>606919081.25</v>
      </c>
      <c r="AT29" s="30">
        <v>1864640.69</v>
      </c>
      <c r="AU29" s="30">
        <v>1864640.69</v>
      </c>
      <c r="AV29" s="30">
        <v>38722159.89</v>
      </c>
      <c r="AW29" s="30">
        <v>38676136.21</v>
      </c>
      <c r="AX29" s="30">
        <v>0</v>
      </c>
      <c r="AY29" s="30">
        <v>0</v>
      </c>
      <c r="AZ29" s="30">
        <v>584976137.68</v>
      </c>
      <c r="BA29" s="30">
        <v>566378304.35</v>
      </c>
      <c r="BB29" s="30">
        <v>615697791.98</v>
      </c>
      <c r="BC29" s="30">
        <v>0</v>
      </c>
      <c r="BD29" s="30">
        <v>28139093.45</v>
      </c>
      <c r="BE29" s="30">
        <v>0</v>
      </c>
      <c r="BF29" s="30">
        <v>587558698.53</v>
      </c>
      <c r="BG29" s="30">
        <v>522799472.15</v>
      </c>
      <c r="BH29" s="30">
        <v>0</v>
      </c>
      <c r="BI29" s="30">
        <v>10418700</v>
      </c>
      <c r="BJ29" s="30">
        <v>0</v>
      </c>
      <c r="BK29" s="30">
        <v>512380772.15</v>
      </c>
      <c r="BL29" s="30">
        <v>508433439.03</v>
      </c>
      <c r="BM29" s="30">
        <v>508433439.03</v>
      </c>
      <c r="BN29" s="30">
        <v>868865863.09</v>
      </c>
      <c r="BO29" s="30">
        <v>637585791.98</v>
      </c>
      <c r="BP29" s="30">
        <v>523329472.15</v>
      </c>
      <c r="BQ29" s="30">
        <v>625562938.46</v>
      </c>
      <c r="BR29" s="30">
        <v>615697791.98</v>
      </c>
      <c r="BS29" s="30">
        <v>522829472.15</v>
      </c>
      <c r="BT29" s="30">
        <v>0</v>
      </c>
      <c r="BU29" s="30">
        <v>10418700</v>
      </c>
      <c r="BV29" s="30">
        <v>0</v>
      </c>
      <c r="BW29" s="30">
        <v>512410772.15</v>
      </c>
      <c r="BX29" s="5"/>
      <c r="BY29" s="5"/>
    </row>
    <row r="30" spans="1:77" ht="120">
      <c r="A30" s="31" t="s">
        <v>57</v>
      </c>
      <c r="B30" s="32" t="s">
        <v>58</v>
      </c>
      <c r="C30" s="33" t="s">
        <v>59</v>
      </c>
      <c r="D30" s="33" t="s">
        <v>60</v>
      </c>
      <c r="E30" s="33" t="s">
        <v>61</v>
      </c>
      <c r="F30" s="33"/>
      <c r="G30" s="33" t="s">
        <v>62</v>
      </c>
      <c r="H30" s="33" t="s">
        <v>63</v>
      </c>
      <c r="I30" s="33" t="s">
        <v>64</v>
      </c>
      <c r="J30" s="33" t="s">
        <v>65</v>
      </c>
      <c r="K30" s="33"/>
      <c r="L30" s="33"/>
      <c r="M30" s="33"/>
      <c r="N30" s="33"/>
      <c r="O30" s="33"/>
      <c r="P30" s="33"/>
      <c r="Q30" s="33"/>
      <c r="R30" s="33"/>
      <c r="S30" s="33"/>
      <c r="T30" s="33"/>
      <c r="U30" s="33"/>
      <c r="V30" s="33"/>
      <c r="W30" s="33"/>
      <c r="X30" s="33"/>
      <c r="Y30" s="33"/>
      <c r="Z30" s="33"/>
      <c r="AA30" s="33"/>
      <c r="AB30" s="33"/>
      <c r="AC30" s="34"/>
      <c r="AD30" s="33"/>
      <c r="AE30" s="33"/>
      <c r="AF30" s="34"/>
      <c r="AG30" s="35"/>
      <c r="AH30" s="35"/>
      <c r="AI30" s="36"/>
      <c r="AJ30" s="32" t="s">
        <v>66</v>
      </c>
      <c r="AK30" s="37" t="s">
        <v>67</v>
      </c>
      <c r="AL30" s="38">
        <v>774560.34</v>
      </c>
      <c r="AM30" s="38">
        <v>685473.34</v>
      </c>
      <c r="AN30" s="38">
        <v>33649140.98</v>
      </c>
      <c r="AO30" s="38">
        <v>0</v>
      </c>
      <c r="AP30" s="38">
        <v>0</v>
      </c>
      <c r="AQ30" s="38">
        <v>0</v>
      </c>
      <c r="AR30" s="38">
        <v>774560.34</v>
      </c>
      <c r="AS30" s="38">
        <v>685473.34</v>
      </c>
      <c r="AT30" s="38">
        <v>0</v>
      </c>
      <c r="AU30" s="38">
        <v>0</v>
      </c>
      <c r="AV30" s="38">
        <v>0</v>
      </c>
      <c r="AW30" s="38">
        <v>0</v>
      </c>
      <c r="AX30" s="38">
        <v>0</v>
      </c>
      <c r="AY30" s="38">
        <v>0</v>
      </c>
      <c r="AZ30" s="38">
        <v>774560.34</v>
      </c>
      <c r="BA30" s="38">
        <v>685473.34</v>
      </c>
      <c r="BB30" s="38">
        <v>33649140.98</v>
      </c>
      <c r="BC30" s="38">
        <v>0</v>
      </c>
      <c r="BD30" s="38">
        <v>0</v>
      </c>
      <c r="BE30" s="38">
        <v>0</v>
      </c>
      <c r="BF30" s="38">
        <v>33649140.98</v>
      </c>
      <c r="BG30" s="38">
        <v>0</v>
      </c>
      <c r="BH30" s="38">
        <v>0</v>
      </c>
      <c r="BI30" s="38">
        <v>0</v>
      </c>
      <c r="BJ30" s="38">
        <v>0</v>
      </c>
      <c r="BK30" s="38">
        <v>0</v>
      </c>
      <c r="BL30" s="38">
        <v>0</v>
      </c>
      <c r="BM30" s="38">
        <v>0</v>
      </c>
      <c r="BN30" s="38">
        <v>774560.34</v>
      </c>
      <c r="BO30" s="38">
        <v>33649140.98</v>
      </c>
      <c r="BP30" s="38">
        <v>0</v>
      </c>
      <c r="BQ30" s="38">
        <v>774560.34</v>
      </c>
      <c r="BR30" s="38">
        <v>33649140.98</v>
      </c>
      <c r="BS30" s="38">
        <v>0</v>
      </c>
      <c r="BT30" s="38">
        <v>0</v>
      </c>
      <c r="BU30" s="38">
        <v>0</v>
      </c>
      <c r="BV30" s="38">
        <v>0</v>
      </c>
      <c r="BW30" s="38">
        <v>0</v>
      </c>
      <c r="BX30" s="5"/>
      <c r="BY30" s="5"/>
    </row>
    <row r="31" spans="1:77" ht="78.75" customHeight="1">
      <c r="A31" s="118" t="s">
        <v>68</v>
      </c>
      <c r="B31" s="120" t="s">
        <v>69</v>
      </c>
      <c r="C31" s="33" t="s">
        <v>59</v>
      </c>
      <c r="D31" s="33" t="s">
        <v>70</v>
      </c>
      <c r="E31" s="33" t="s">
        <v>61</v>
      </c>
      <c r="F31" s="33"/>
      <c r="G31" s="33"/>
      <c r="H31" s="33"/>
      <c r="I31" s="33"/>
      <c r="J31" s="33"/>
      <c r="K31" s="33"/>
      <c r="L31" s="33"/>
      <c r="M31" s="33"/>
      <c r="N31" s="33"/>
      <c r="O31" s="33"/>
      <c r="P31" s="33"/>
      <c r="Q31" s="33"/>
      <c r="R31" s="33"/>
      <c r="S31" s="33"/>
      <c r="T31" s="33"/>
      <c r="U31" s="33"/>
      <c r="V31" s="33"/>
      <c r="W31" s="33"/>
      <c r="X31" s="33"/>
      <c r="Y31" s="33"/>
      <c r="Z31" s="33"/>
      <c r="AA31" s="33" t="s">
        <v>71</v>
      </c>
      <c r="AB31" s="33" t="s">
        <v>63</v>
      </c>
      <c r="AC31" s="34" t="s">
        <v>72</v>
      </c>
      <c r="AD31" s="33" t="s">
        <v>73</v>
      </c>
      <c r="AE31" s="33" t="s">
        <v>63</v>
      </c>
      <c r="AF31" s="34" t="s">
        <v>74</v>
      </c>
      <c r="AG31" s="35"/>
      <c r="AH31" s="35"/>
      <c r="AI31" s="36"/>
      <c r="AJ31" s="120" t="s">
        <v>66</v>
      </c>
      <c r="AK31" s="37" t="s">
        <v>75</v>
      </c>
      <c r="AL31" s="38">
        <v>15803869.26</v>
      </c>
      <c r="AM31" s="38">
        <v>14377414.55</v>
      </c>
      <c r="AN31" s="38">
        <v>14719680.63</v>
      </c>
      <c r="AO31" s="38">
        <v>14618310.65</v>
      </c>
      <c r="AP31" s="38">
        <v>14931460.65</v>
      </c>
      <c r="AQ31" s="38">
        <v>14931460.65</v>
      </c>
      <c r="AR31" s="38">
        <v>15803869.26</v>
      </c>
      <c r="AS31" s="38">
        <v>14377414.55</v>
      </c>
      <c r="AT31" s="38">
        <v>0</v>
      </c>
      <c r="AU31" s="38">
        <v>0</v>
      </c>
      <c r="AV31" s="38">
        <v>8026000</v>
      </c>
      <c r="AW31" s="38">
        <v>8025372.8</v>
      </c>
      <c r="AX31" s="38">
        <v>0</v>
      </c>
      <c r="AY31" s="38">
        <v>0</v>
      </c>
      <c r="AZ31" s="38">
        <v>7777869.26</v>
      </c>
      <c r="BA31" s="38">
        <v>6352041.75</v>
      </c>
      <c r="BB31" s="38">
        <v>14719680.63</v>
      </c>
      <c r="BC31" s="38">
        <v>0</v>
      </c>
      <c r="BD31" s="38">
        <v>8487400</v>
      </c>
      <c r="BE31" s="38">
        <v>0</v>
      </c>
      <c r="BF31" s="38">
        <v>6232280.63</v>
      </c>
      <c r="BG31" s="38">
        <v>14618310.65</v>
      </c>
      <c r="BH31" s="38">
        <v>0</v>
      </c>
      <c r="BI31" s="38">
        <v>8526800</v>
      </c>
      <c r="BJ31" s="38">
        <v>0</v>
      </c>
      <c r="BK31" s="38">
        <v>6091510.65</v>
      </c>
      <c r="BL31" s="38">
        <v>14931460.65</v>
      </c>
      <c r="BM31" s="38">
        <v>14931460.65</v>
      </c>
      <c r="BN31" s="38">
        <v>15803869.26</v>
      </c>
      <c r="BO31" s="38">
        <v>14719680.63</v>
      </c>
      <c r="BP31" s="38">
        <v>14618310.65</v>
      </c>
      <c r="BQ31" s="38">
        <v>15803869.26</v>
      </c>
      <c r="BR31" s="38">
        <v>14719680.63</v>
      </c>
      <c r="BS31" s="38">
        <v>14618310.65</v>
      </c>
      <c r="BT31" s="38">
        <v>0</v>
      </c>
      <c r="BU31" s="38">
        <v>8526800</v>
      </c>
      <c r="BV31" s="38">
        <v>0</v>
      </c>
      <c r="BW31" s="38">
        <v>6091510.65</v>
      </c>
      <c r="BX31" s="5"/>
      <c r="BY31" s="5"/>
    </row>
    <row r="32" spans="1:77" ht="180">
      <c r="A32" s="119"/>
      <c r="B32" s="121"/>
      <c r="C32" s="33" t="s">
        <v>76</v>
      </c>
      <c r="D32" s="33" t="s">
        <v>63</v>
      </c>
      <c r="E32" s="33" t="s">
        <v>77</v>
      </c>
      <c r="F32" s="33"/>
      <c r="G32" s="33"/>
      <c r="H32" s="33"/>
      <c r="I32" s="33"/>
      <c r="J32" s="33"/>
      <c r="K32" s="33"/>
      <c r="L32" s="33"/>
      <c r="M32" s="33"/>
      <c r="N32" s="33"/>
      <c r="O32" s="33"/>
      <c r="P32" s="33"/>
      <c r="Q32" s="33"/>
      <c r="R32" s="33"/>
      <c r="S32" s="33"/>
      <c r="T32" s="33"/>
      <c r="U32" s="33"/>
      <c r="V32" s="33"/>
      <c r="W32" s="33"/>
      <c r="X32" s="33"/>
      <c r="Y32" s="33"/>
      <c r="Z32" s="33"/>
      <c r="AA32" s="33"/>
      <c r="AB32" s="33"/>
      <c r="AC32" s="34"/>
      <c r="AD32" s="33" t="s">
        <v>78</v>
      </c>
      <c r="AE32" s="33" t="s">
        <v>63</v>
      </c>
      <c r="AF32" s="34" t="s">
        <v>79</v>
      </c>
      <c r="AG32" s="35"/>
      <c r="AH32" s="35"/>
      <c r="AI32" s="36"/>
      <c r="AJ32" s="121"/>
      <c r="AK32" s="37"/>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4" t="s">
        <v>80</v>
      </c>
      <c r="BY32" s="5"/>
    </row>
    <row r="33" spans="1:77" ht="105">
      <c r="A33" s="31" t="s">
        <v>81</v>
      </c>
      <c r="B33" s="32" t="s">
        <v>82</v>
      </c>
      <c r="C33" s="33" t="s">
        <v>59</v>
      </c>
      <c r="D33" s="33" t="s">
        <v>83</v>
      </c>
      <c r="E33" s="33" t="s">
        <v>61</v>
      </c>
      <c r="F33" s="33"/>
      <c r="G33" s="33"/>
      <c r="H33" s="33"/>
      <c r="I33" s="33"/>
      <c r="J33" s="33"/>
      <c r="K33" s="33"/>
      <c r="L33" s="33"/>
      <c r="M33" s="33"/>
      <c r="N33" s="33"/>
      <c r="O33" s="33"/>
      <c r="P33" s="33"/>
      <c r="Q33" s="33"/>
      <c r="R33" s="33"/>
      <c r="S33" s="33"/>
      <c r="T33" s="33"/>
      <c r="U33" s="33"/>
      <c r="V33" s="33"/>
      <c r="W33" s="33"/>
      <c r="X33" s="33"/>
      <c r="Y33" s="33"/>
      <c r="Z33" s="33"/>
      <c r="AA33" s="33"/>
      <c r="AB33" s="33"/>
      <c r="AC33" s="34"/>
      <c r="AD33" s="33"/>
      <c r="AE33" s="33"/>
      <c r="AF33" s="34"/>
      <c r="AG33" s="35"/>
      <c r="AH33" s="35"/>
      <c r="AI33" s="36"/>
      <c r="AJ33" s="32" t="s">
        <v>84</v>
      </c>
      <c r="AK33" s="37" t="s">
        <v>85</v>
      </c>
      <c r="AL33" s="38">
        <v>1093228</v>
      </c>
      <c r="AM33" s="38">
        <v>1093227.94</v>
      </c>
      <c r="AN33" s="38">
        <v>4300000</v>
      </c>
      <c r="AO33" s="38">
        <v>0</v>
      </c>
      <c r="AP33" s="38">
        <v>0</v>
      </c>
      <c r="AQ33" s="38">
        <v>0</v>
      </c>
      <c r="AR33" s="38">
        <v>0</v>
      </c>
      <c r="AS33" s="38">
        <v>0</v>
      </c>
      <c r="AT33" s="38">
        <v>0</v>
      </c>
      <c r="AU33" s="38">
        <v>0</v>
      </c>
      <c r="AV33" s="38">
        <v>0</v>
      </c>
      <c r="AW33" s="38">
        <v>0</v>
      </c>
      <c r="AX33" s="38">
        <v>0</v>
      </c>
      <c r="AY33" s="38">
        <v>0</v>
      </c>
      <c r="AZ33" s="38">
        <v>0</v>
      </c>
      <c r="BA33" s="38">
        <v>0</v>
      </c>
      <c r="BB33" s="38">
        <v>0</v>
      </c>
      <c r="BC33" s="38">
        <v>0</v>
      </c>
      <c r="BD33" s="38">
        <v>0</v>
      </c>
      <c r="BE33" s="38">
        <v>0</v>
      </c>
      <c r="BF33" s="38">
        <v>0</v>
      </c>
      <c r="BG33" s="38">
        <v>0</v>
      </c>
      <c r="BH33" s="38">
        <v>0</v>
      </c>
      <c r="BI33" s="38">
        <v>0</v>
      </c>
      <c r="BJ33" s="38">
        <v>0</v>
      </c>
      <c r="BK33" s="38">
        <v>0</v>
      </c>
      <c r="BL33" s="38">
        <v>0</v>
      </c>
      <c r="BM33" s="38">
        <v>0</v>
      </c>
      <c r="BN33" s="38">
        <v>1093228</v>
      </c>
      <c r="BO33" s="38">
        <v>4300000</v>
      </c>
      <c r="BP33" s="38">
        <v>0</v>
      </c>
      <c r="BQ33" s="38">
        <v>0</v>
      </c>
      <c r="BR33" s="38">
        <v>0</v>
      </c>
      <c r="BS33" s="38">
        <v>0</v>
      </c>
      <c r="BT33" s="38">
        <v>0</v>
      </c>
      <c r="BU33" s="38">
        <v>0</v>
      </c>
      <c r="BV33" s="38">
        <v>0</v>
      </c>
      <c r="BW33" s="38">
        <v>0</v>
      </c>
      <c r="BX33" s="5"/>
      <c r="BY33" s="5"/>
    </row>
    <row r="34" spans="1:77" ht="56.25" customHeight="1">
      <c r="A34" s="118" t="s">
        <v>86</v>
      </c>
      <c r="B34" s="120" t="s">
        <v>87</v>
      </c>
      <c r="C34" s="33" t="s">
        <v>59</v>
      </c>
      <c r="D34" s="33" t="s">
        <v>88</v>
      </c>
      <c r="E34" s="33" t="s">
        <v>61</v>
      </c>
      <c r="F34" s="33"/>
      <c r="G34" s="33"/>
      <c r="H34" s="33"/>
      <c r="I34" s="33"/>
      <c r="J34" s="33"/>
      <c r="K34" s="33"/>
      <c r="L34" s="33"/>
      <c r="M34" s="33"/>
      <c r="N34" s="33"/>
      <c r="O34" s="33"/>
      <c r="P34" s="33"/>
      <c r="Q34" s="33"/>
      <c r="R34" s="33"/>
      <c r="S34" s="33"/>
      <c r="T34" s="33"/>
      <c r="U34" s="33"/>
      <c r="V34" s="33"/>
      <c r="W34" s="33"/>
      <c r="X34" s="33"/>
      <c r="Y34" s="33"/>
      <c r="Z34" s="33"/>
      <c r="AA34" s="33" t="s">
        <v>89</v>
      </c>
      <c r="AB34" s="33" t="s">
        <v>63</v>
      </c>
      <c r="AC34" s="34" t="s">
        <v>90</v>
      </c>
      <c r="AD34" s="33" t="s">
        <v>91</v>
      </c>
      <c r="AE34" s="33" t="s">
        <v>63</v>
      </c>
      <c r="AF34" s="34" t="s">
        <v>92</v>
      </c>
      <c r="AG34" s="35"/>
      <c r="AH34" s="35"/>
      <c r="AI34" s="36"/>
      <c r="AJ34" s="120" t="s">
        <v>93</v>
      </c>
      <c r="AK34" s="37" t="s">
        <v>94</v>
      </c>
      <c r="AL34" s="38">
        <v>139067033.13</v>
      </c>
      <c r="AM34" s="38">
        <v>132723020.24</v>
      </c>
      <c r="AN34" s="38">
        <v>80153059.5</v>
      </c>
      <c r="AO34" s="38">
        <v>58530520.15</v>
      </c>
      <c r="AP34" s="38">
        <v>55851337.03</v>
      </c>
      <c r="AQ34" s="38">
        <v>55851337.03</v>
      </c>
      <c r="AR34" s="38">
        <v>73092852.4</v>
      </c>
      <c r="AS34" s="38">
        <v>73093192.4</v>
      </c>
      <c r="AT34" s="38">
        <v>0</v>
      </c>
      <c r="AU34" s="38">
        <v>0</v>
      </c>
      <c r="AV34" s="38">
        <v>0</v>
      </c>
      <c r="AW34" s="38">
        <v>0</v>
      </c>
      <c r="AX34" s="38">
        <v>0</v>
      </c>
      <c r="AY34" s="38">
        <v>0</v>
      </c>
      <c r="AZ34" s="38">
        <v>73092852.4</v>
      </c>
      <c r="BA34" s="38">
        <v>73093192.4</v>
      </c>
      <c r="BB34" s="38">
        <v>74963059.5</v>
      </c>
      <c r="BC34" s="38">
        <v>0</v>
      </c>
      <c r="BD34" s="38">
        <v>0</v>
      </c>
      <c r="BE34" s="38">
        <v>0</v>
      </c>
      <c r="BF34" s="38">
        <v>74963059.5</v>
      </c>
      <c r="BG34" s="38">
        <v>58530520.15</v>
      </c>
      <c r="BH34" s="38">
        <v>0</v>
      </c>
      <c r="BI34" s="38">
        <v>0</v>
      </c>
      <c r="BJ34" s="38">
        <v>0</v>
      </c>
      <c r="BK34" s="38">
        <v>58530520.15</v>
      </c>
      <c r="BL34" s="38">
        <v>55851337.03</v>
      </c>
      <c r="BM34" s="38">
        <v>55851337.03</v>
      </c>
      <c r="BN34" s="38">
        <v>139067033.13</v>
      </c>
      <c r="BO34" s="38">
        <v>80153059.5</v>
      </c>
      <c r="BP34" s="38">
        <v>58530520.15</v>
      </c>
      <c r="BQ34" s="38">
        <v>73092852.4</v>
      </c>
      <c r="BR34" s="38">
        <v>74963059.5</v>
      </c>
      <c r="BS34" s="38">
        <v>58530520.15</v>
      </c>
      <c r="BT34" s="38">
        <v>0</v>
      </c>
      <c r="BU34" s="38">
        <v>0</v>
      </c>
      <c r="BV34" s="38">
        <v>0</v>
      </c>
      <c r="BW34" s="38">
        <v>58530520.15</v>
      </c>
      <c r="BX34" s="5"/>
      <c r="BY34" s="5"/>
    </row>
    <row r="35" spans="1:77" ht="135">
      <c r="A35" s="119"/>
      <c r="B35" s="121"/>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4"/>
      <c r="AD35" s="33" t="s">
        <v>95</v>
      </c>
      <c r="AE35" s="33" t="s">
        <v>63</v>
      </c>
      <c r="AF35" s="34" t="s">
        <v>79</v>
      </c>
      <c r="AG35" s="35"/>
      <c r="AH35" s="35"/>
      <c r="AI35" s="36"/>
      <c r="AJ35" s="121"/>
      <c r="AK35" s="37"/>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4" t="s">
        <v>80</v>
      </c>
      <c r="BY35" s="5"/>
    </row>
    <row r="36" spans="1:77" ht="255">
      <c r="A36" s="119"/>
      <c r="B36" s="121"/>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4"/>
      <c r="AD36" s="33" t="s">
        <v>96</v>
      </c>
      <c r="AE36" s="33" t="s">
        <v>63</v>
      </c>
      <c r="AF36" s="34" t="s">
        <v>97</v>
      </c>
      <c r="AG36" s="35"/>
      <c r="AH36" s="35"/>
      <c r="AI36" s="36"/>
      <c r="AJ36" s="121"/>
      <c r="AK36" s="37"/>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4" t="s">
        <v>93</v>
      </c>
      <c r="BY36" s="5"/>
    </row>
    <row r="37" spans="1:77" ht="270">
      <c r="A37" s="119"/>
      <c r="B37" s="121"/>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4"/>
      <c r="AD37" s="33" t="s">
        <v>98</v>
      </c>
      <c r="AE37" s="33" t="s">
        <v>63</v>
      </c>
      <c r="AF37" s="34" t="s">
        <v>99</v>
      </c>
      <c r="AG37" s="35"/>
      <c r="AH37" s="35"/>
      <c r="AI37" s="36"/>
      <c r="AJ37" s="121"/>
      <c r="AK37" s="37"/>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4" t="s">
        <v>100</v>
      </c>
      <c r="BY37" s="5"/>
    </row>
    <row r="38" spans="1:77" ht="78.75" customHeight="1">
      <c r="A38" s="118" t="s">
        <v>101</v>
      </c>
      <c r="B38" s="120" t="s">
        <v>102</v>
      </c>
      <c r="C38" s="33" t="s">
        <v>59</v>
      </c>
      <c r="D38" s="33" t="s">
        <v>103</v>
      </c>
      <c r="E38" s="33" t="s">
        <v>61</v>
      </c>
      <c r="F38" s="33"/>
      <c r="G38" s="33"/>
      <c r="H38" s="33"/>
      <c r="I38" s="33"/>
      <c r="J38" s="33"/>
      <c r="K38" s="33"/>
      <c r="L38" s="33"/>
      <c r="M38" s="33"/>
      <c r="N38" s="33"/>
      <c r="O38" s="33"/>
      <c r="P38" s="33"/>
      <c r="Q38" s="33"/>
      <c r="R38" s="33"/>
      <c r="S38" s="33"/>
      <c r="T38" s="33"/>
      <c r="U38" s="33"/>
      <c r="V38" s="33"/>
      <c r="W38" s="33"/>
      <c r="X38" s="33"/>
      <c r="Y38" s="33"/>
      <c r="Z38" s="33"/>
      <c r="AA38" s="33" t="s">
        <v>104</v>
      </c>
      <c r="AB38" s="33" t="s">
        <v>63</v>
      </c>
      <c r="AC38" s="34" t="s">
        <v>105</v>
      </c>
      <c r="AD38" s="33" t="s">
        <v>106</v>
      </c>
      <c r="AE38" s="33" t="s">
        <v>63</v>
      </c>
      <c r="AF38" s="34" t="s">
        <v>107</v>
      </c>
      <c r="AG38" s="35"/>
      <c r="AH38" s="35"/>
      <c r="AI38" s="36"/>
      <c r="AJ38" s="120" t="s">
        <v>65</v>
      </c>
      <c r="AK38" s="37" t="s">
        <v>108</v>
      </c>
      <c r="AL38" s="38">
        <v>16369730.64</v>
      </c>
      <c r="AM38" s="38">
        <v>14219443.72</v>
      </c>
      <c r="AN38" s="38">
        <v>13285243.57</v>
      </c>
      <c r="AO38" s="38">
        <v>7971000</v>
      </c>
      <c r="AP38" s="38">
        <v>7971000</v>
      </c>
      <c r="AQ38" s="38">
        <v>7971000</v>
      </c>
      <c r="AR38" s="38">
        <v>15721447.64</v>
      </c>
      <c r="AS38" s="38">
        <v>13576881.72</v>
      </c>
      <c r="AT38" s="38">
        <v>1864640.69</v>
      </c>
      <c r="AU38" s="38">
        <v>1864640.69</v>
      </c>
      <c r="AV38" s="38">
        <v>2005845.71</v>
      </c>
      <c r="AW38" s="38">
        <v>1863318.28</v>
      </c>
      <c r="AX38" s="38">
        <v>0</v>
      </c>
      <c r="AY38" s="38">
        <v>0</v>
      </c>
      <c r="AZ38" s="38">
        <v>11850961.24</v>
      </c>
      <c r="BA38" s="38">
        <v>9848922.75</v>
      </c>
      <c r="BB38" s="38">
        <v>12885243.57</v>
      </c>
      <c r="BC38" s="38">
        <v>0</v>
      </c>
      <c r="BD38" s="38">
        <v>0</v>
      </c>
      <c r="BE38" s="38">
        <v>0</v>
      </c>
      <c r="BF38" s="38">
        <v>12885243.57</v>
      </c>
      <c r="BG38" s="38">
        <v>7571000</v>
      </c>
      <c r="BH38" s="38">
        <v>0</v>
      </c>
      <c r="BI38" s="38">
        <v>0</v>
      </c>
      <c r="BJ38" s="38">
        <v>0</v>
      </c>
      <c r="BK38" s="38">
        <v>7571000</v>
      </c>
      <c r="BL38" s="38">
        <v>7571000</v>
      </c>
      <c r="BM38" s="38">
        <v>7571000</v>
      </c>
      <c r="BN38" s="38">
        <v>16369730.64</v>
      </c>
      <c r="BO38" s="38">
        <v>13285243.57</v>
      </c>
      <c r="BP38" s="38">
        <v>7971000</v>
      </c>
      <c r="BQ38" s="38">
        <v>15721447.64</v>
      </c>
      <c r="BR38" s="38">
        <v>12885243.57</v>
      </c>
      <c r="BS38" s="38">
        <v>7571000</v>
      </c>
      <c r="BT38" s="38">
        <v>0</v>
      </c>
      <c r="BU38" s="38">
        <v>0</v>
      </c>
      <c r="BV38" s="38">
        <v>0</v>
      </c>
      <c r="BW38" s="38">
        <v>7571000</v>
      </c>
      <c r="BX38" s="5"/>
      <c r="BY38" s="5"/>
    </row>
    <row r="39" spans="1:77" ht="150">
      <c r="A39" s="119"/>
      <c r="B39" s="121"/>
      <c r="C39" s="33" t="s">
        <v>109</v>
      </c>
      <c r="D39" s="33" t="s">
        <v>110</v>
      </c>
      <c r="E39" s="33" t="s">
        <v>111</v>
      </c>
      <c r="F39" s="33"/>
      <c r="G39" s="33"/>
      <c r="H39" s="33"/>
      <c r="I39" s="33"/>
      <c r="J39" s="33"/>
      <c r="K39" s="33"/>
      <c r="L39" s="33"/>
      <c r="M39" s="33"/>
      <c r="N39" s="33"/>
      <c r="O39" s="33"/>
      <c r="P39" s="33"/>
      <c r="Q39" s="33"/>
      <c r="R39" s="33"/>
      <c r="S39" s="33"/>
      <c r="T39" s="33"/>
      <c r="U39" s="33"/>
      <c r="V39" s="33"/>
      <c r="W39" s="33"/>
      <c r="X39" s="33"/>
      <c r="Y39" s="33"/>
      <c r="Z39" s="33"/>
      <c r="AA39" s="33"/>
      <c r="AB39" s="33"/>
      <c r="AC39" s="34"/>
      <c r="AD39" s="33" t="s">
        <v>112</v>
      </c>
      <c r="AE39" s="33" t="s">
        <v>63</v>
      </c>
      <c r="AF39" s="34" t="s">
        <v>113</v>
      </c>
      <c r="AG39" s="35"/>
      <c r="AH39" s="35"/>
      <c r="AI39" s="36"/>
      <c r="AJ39" s="121"/>
      <c r="AK39" s="37"/>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4" t="s">
        <v>80</v>
      </c>
      <c r="BY39" s="5"/>
    </row>
    <row r="40" spans="1:77" ht="150">
      <c r="A40" s="119"/>
      <c r="B40" s="121"/>
      <c r="C40" s="33" t="s">
        <v>114</v>
      </c>
      <c r="D40" s="33" t="s">
        <v>63</v>
      </c>
      <c r="E40" s="33" t="s">
        <v>115</v>
      </c>
      <c r="F40" s="33"/>
      <c r="G40" s="33"/>
      <c r="H40" s="33"/>
      <c r="I40" s="33"/>
      <c r="J40" s="33"/>
      <c r="K40" s="33"/>
      <c r="L40" s="33"/>
      <c r="M40" s="33"/>
      <c r="N40" s="33"/>
      <c r="O40" s="33"/>
      <c r="P40" s="33"/>
      <c r="Q40" s="33"/>
      <c r="R40" s="33"/>
      <c r="S40" s="33"/>
      <c r="T40" s="33"/>
      <c r="U40" s="33"/>
      <c r="V40" s="33"/>
      <c r="W40" s="33"/>
      <c r="X40" s="33"/>
      <c r="Y40" s="33"/>
      <c r="Z40" s="33"/>
      <c r="AA40" s="33"/>
      <c r="AB40" s="33"/>
      <c r="AC40" s="34"/>
      <c r="AD40" s="33" t="s">
        <v>116</v>
      </c>
      <c r="AE40" s="33" t="s">
        <v>63</v>
      </c>
      <c r="AF40" s="34" t="s">
        <v>117</v>
      </c>
      <c r="AG40" s="35"/>
      <c r="AH40" s="35"/>
      <c r="AI40" s="36"/>
      <c r="AJ40" s="121"/>
      <c r="AK40" s="37"/>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4" t="s">
        <v>93</v>
      </c>
      <c r="BY40" s="5"/>
    </row>
    <row r="41" spans="1:77" ht="285">
      <c r="A41" s="119"/>
      <c r="B41" s="121"/>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4"/>
      <c r="AD41" s="33" t="s">
        <v>118</v>
      </c>
      <c r="AE41" s="33" t="s">
        <v>63</v>
      </c>
      <c r="AF41" s="34" t="s">
        <v>117</v>
      </c>
      <c r="AG41" s="35"/>
      <c r="AH41" s="35"/>
      <c r="AI41" s="36"/>
      <c r="AJ41" s="121"/>
      <c r="AK41" s="37"/>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4" t="s">
        <v>100</v>
      </c>
      <c r="BY41" s="5"/>
    </row>
    <row r="42" spans="1:77" ht="405">
      <c r="A42" s="119"/>
      <c r="B42" s="121"/>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D42" s="33" t="s">
        <v>119</v>
      </c>
      <c r="AE42" s="33" t="s">
        <v>63</v>
      </c>
      <c r="AF42" s="34" t="s">
        <v>97</v>
      </c>
      <c r="AG42" s="35"/>
      <c r="AH42" s="35"/>
      <c r="AI42" s="36"/>
      <c r="AJ42" s="121"/>
      <c r="AK42" s="37"/>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4" t="s">
        <v>120</v>
      </c>
      <c r="BY42" s="5"/>
    </row>
    <row r="43" spans="1:77" ht="33.75" customHeight="1">
      <c r="A43" s="118" t="s">
        <v>121</v>
      </c>
      <c r="B43" s="120" t="s">
        <v>122</v>
      </c>
      <c r="C43" s="33" t="s">
        <v>123</v>
      </c>
      <c r="D43" s="33" t="s">
        <v>124</v>
      </c>
      <c r="E43" s="33" t="s">
        <v>125</v>
      </c>
      <c r="F43" s="33"/>
      <c r="G43" s="33"/>
      <c r="H43" s="33"/>
      <c r="I43" s="33"/>
      <c r="J43" s="33"/>
      <c r="K43" s="33"/>
      <c r="L43" s="33"/>
      <c r="M43" s="33"/>
      <c r="N43" s="33"/>
      <c r="O43" s="33"/>
      <c r="P43" s="33"/>
      <c r="Q43" s="33"/>
      <c r="R43" s="33"/>
      <c r="S43" s="33"/>
      <c r="T43" s="33"/>
      <c r="U43" s="33"/>
      <c r="V43" s="33"/>
      <c r="W43" s="33"/>
      <c r="X43" s="33"/>
      <c r="Y43" s="33"/>
      <c r="Z43" s="33"/>
      <c r="AA43" s="33"/>
      <c r="AB43" s="33"/>
      <c r="AC43" s="34"/>
      <c r="AD43" s="33"/>
      <c r="AE43" s="33"/>
      <c r="AF43" s="34"/>
      <c r="AG43" s="35"/>
      <c r="AH43" s="35"/>
      <c r="AI43" s="36"/>
      <c r="AJ43" s="120" t="s">
        <v>126</v>
      </c>
      <c r="AK43" s="37" t="s">
        <v>127</v>
      </c>
      <c r="AL43" s="38">
        <v>19418232.62</v>
      </c>
      <c r="AM43" s="38">
        <v>18780901.63</v>
      </c>
      <c r="AN43" s="38">
        <v>18486455</v>
      </c>
      <c r="AO43" s="38">
        <v>17601254</v>
      </c>
      <c r="AP43" s="38">
        <v>17601254</v>
      </c>
      <c r="AQ43" s="38">
        <v>17601254</v>
      </c>
      <c r="AR43" s="38">
        <v>18183590.43</v>
      </c>
      <c r="AS43" s="38">
        <v>17570696.11</v>
      </c>
      <c r="AT43" s="38">
        <v>0</v>
      </c>
      <c r="AU43" s="38">
        <v>0</v>
      </c>
      <c r="AV43" s="38">
        <v>0</v>
      </c>
      <c r="AW43" s="38">
        <v>0</v>
      </c>
      <c r="AX43" s="38">
        <v>0</v>
      </c>
      <c r="AY43" s="38">
        <v>0</v>
      </c>
      <c r="AZ43" s="38">
        <v>18183590.43</v>
      </c>
      <c r="BA43" s="38">
        <v>17570696.11</v>
      </c>
      <c r="BB43" s="38">
        <v>18436455</v>
      </c>
      <c r="BC43" s="38">
        <v>0</v>
      </c>
      <c r="BD43" s="38">
        <v>0</v>
      </c>
      <c r="BE43" s="38">
        <v>0</v>
      </c>
      <c r="BF43" s="38">
        <v>18436455</v>
      </c>
      <c r="BG43" s="38">
        <v>17501254</v>
      </c>
      <c r="BH43" s="38">
        <v>0</v>
      </c>
      <c r="BI43" s="38">
        <v>0</v>
      </c>
      <c r="BJ43" s="38">
        <v>0</v>
      </c>
      <c r="BK43" s="38">
        <v>17501254</v>
      </c>
      <c r="BL43" s="38">
        <v>17501254</v>
      </c>
      <c r="BM43" s="38">
        <v>17501254</v>
      </c>
      <c r="BN43" s="38">
        <v>19418232.62</v>
      </c>
      <c r="BO43" s="38">
        <v>18486455</v>
      </c>
      <c r="BP43" s="38">
        <v>17601254</v>
      </c>
      <c r="BQ43" s="38">
        <v>18183590.43</v>
      </c>
      <c r="BR43" s="38">
        <v>18436455</v>
      </c>
      <c r="BS43" s="38">
        <v>17501254</v>
      </c>
      <c r="BT43" s="38">
        <v>0</v>
      </c>
      <c r="BU43" s="38">
        <v>0</v>
      </c>
      <c r="BV43" s="38">
        <v>0</v>
      </c>
      <c r="BW43" s="38">
        <v>17501254</v>
      </c>
      <c r="BX43" s="5"/>
      <c r="BY43" s="5"/>
    </row>
    <row r="44" spans="1:77" ht="75">
      <c r="A44" s="119"/>
      <c r="B44" s="121"/>
      <c r="C44" s="33" t="s">
        <v>59</v>
      </c>
      <c r="D44" s="33" t="s">
        <v>128</v>
      </c>
      <c r="E44" s="33" t="s">
        <v>61</v>
      </c>
      <c r="F44" s="33"/>
      <c r="G44" s="33"/>
      <c r="H44" s="33"/>
      <c r="I44" s="33"/>
      <c r="J44" s="33"/>
      <c r="K44" s="33"/>
      <c r="L44" s="33"/>
      <c r="M44" s="33"/>
      <c r="N44" s="33"/>
      <c r="O44" s="33"/>
      <c r="P44" s="33"/>
      <c r="Q44" s="33"/>
      <c r="R44" s="33"/>
      <c r="S44" s="33"/>
      <c r="T44" s="33"/>
      <c r="U44" s="33"/>
      <c r="V44" s="33"/>
      <c r="W44" s="33"/>
      <c r="X44" s="33"/>
      <c r="Y44" s="33"/>
      <c r="Z44" s="33"/>
      <c r="AA44" s="33"/>
      <c r="AB44" s="33"/>
      <c r="AC44" s="34"/>
      <c r="AD44" s="33"/>
      <c r="AE44" s="33"/>
      <c r="AF44" s="34"/>
      <c r="AG44" s="35"/>
      <c r="AH44" s="35"/>
      <c r="AI44" s="36"/>
      <c r="AJ44" s="121"/>
      <c r="AK44" s="37"/>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4" t="s">
        <v>80</v>
      </c>
      <c r="BY44" s="5"/>
    </row>
    <row r="45" spans="1:77" ht="33.75" customHeight="1">
      <c r="A45" s="118" t="s">
        <v>129</v>
      </c>
      <c r="B45" s="120" t="s">
        <v>130</v>
      </c>
      <c r="C45" s="33" t="s">
        <v>131</v>
      </c>
      <c r="D45" s="33" t="s">
        <v>132</v>
      </c>
      <c r="E45" s="33" t="s">
        <v>133</v>
      </c>
      <c r="F45" s="33"/>
      <c r="G45" s="33"/>
      <c r="H45" s="33"/>
      <c r="I45" s="33"/>
      <c r="J45" s="33"/>
      <c r="K45" s="33"/>
      <c r="L45" s="33"/>
      <c r="M45" s="33"/>
      <c r="N45" s="33"/>
      <c r="O45" s="33"/>
      <c r="P45" s="33"/>
      <c r="Q45" s="33"/>
      <c r="R45" s="33"/>
      <c r="S45" s="33"/>
      <c r="T45" s="33"/>
      <c r="U45" s="33"/>
      <c r="V45" s="33"/>
      <c r="W45" s="33"/>
      <c r="X45" s="33"/>
      <c r="Y45" s="33"/>
      <c r="Z45" s="33"/>
      <c r="AA45" s="33"/>
      <c r="AB45" s="33"/>
      <c r="AC45" s="34"/>
      <c r="AD45" s="33"/>
      <c r="AE45" s="33"/>
      <c r="AF45" s="34"/>
      <c r="AG45" s="35"/>
      <c r="AH45" s="35"/>
      <c r="AI45" s="36"/>
      <c r="AJ45" s="120" t="s">
        <v>134</v>
      </c>
      <c r="AK45" s="37" t="s">
        <v>135</v>
      </c>
      <c r="AL45" s="38">
        <v>255000</v>
      </c>
      <c r="AM45" s="38">
        <v>0</v>
      </c>
      <c r="AN45" s="38">
        <v>0</v>
      </c>
      <c r="AO45" s="38">
        <v>0</v>
      </c>
      <c r="AP45" s="38">
        <v>0</v>
      </c>
      <c r="AQ45" s="38">
        <v>0</v>
      </c>
      <c r="AR45" s="38">
        <v>255000</v>
      </c>
      <c r="AS45" s="38">
        <v>0</v>
      </c>
      <c r="AT45" s="38">
        <v>0</v>
      </c>
      <c r="AU45" s="38">
        <v>0</v>
      </c>
      <c r="AV45" s="38">
        <v>0</v>
      </c>
      <c r="AW45" s="38">
        <v>0</v>
      </c>
      <c r="AX45" s="38">
        <v>0</v>
      </c>
      <c r="AY45" s="38">
        <v>0</v>
      </c>
      <c r="AZ45" s="38">
        <v>255000</v>
      </c>
      <c r="BA45" s="38">
        <v>0</v>
      </c>
      <c r="BB45" s="38">
        <v>0</v>
      </c>
      <c r="BC45" s="38">
        <v>0</v>
      </c>
      <c r="BD45" s="38">
        <v>0</v>
      </c>
      <c r="BE45" s="38">
        <v>0</v>
      </c>
      <c r="BF45" s="38">
        <v>0</v>
      </c>
      <c r="BG45" s="38">
        <v>0</v>
      </c>
      <c r="BH45" s="38">
        <v>0</v>
      </c>
      <c r="BI45" s="38">
        <v>0</v>
      </c>
      <c r="BJ45" s="38">
        <v>0</v>
      </c>
      <c r="BK45" s="38">
        <v>0</v>
      </c>
      <c r="BL45" s="38">
        <v>0</v>
      </c>
      <c r="BM45" s="38">
        <v>0</v>
      </c>
      <c r="BN45" s="38">
        <v>255000</v>
      </c>
      <c r="BO45" s="38">
        <v>0</v>
      </c>
      <c r="BP45" s="38">
        <v>0</v>
      </c>
      <c r="BQ45" s="38">
        <v>255000</v>
      </c>
      <c r="BR45" s="38">
        <v>0</v>
      </c>
      <c r="BS45" s="38">
        <v>0</v>
      </c>
      <c r="BT45" s="38">
        <v>0</v>
      </c>
      <c r="BU45" s="38">
        <v>0</v>
      </c>
      <c r="BV45" s="38">
        <v>0</v>
      </c>
      <c r="BW45" s="38">
        <v>0</v>
      </c>
      <c r="BX45" s="5"/>
      <c r="BY45" s="5"/>
    </row>
    <row r="46" spans="1:77" ht="60">
      <c r="A46" s="119"/>
      <c r="B46" s="121"/>
      <c r="C46" s="33" t="s">
        <v>136</v>
      </c>
      <c r="D46" s="33" t="s">
        <v>137</v>
      </c>
      <c r="E46" s="33" t="s">
        <v>138</v>
      </c>
      <c r="F46" s="33"/>
      <c r="G46" s="33"/>
      <c r="H46" s="33"/>
      <c r="I46" s="33"/>
      <c r="J46" s="33"/>
      <c r="K46" s="33"/>
      <c r="L46" s="33"/>
      <c r="M46" s="33"/>
      <c r="N46" s="33"/>
      <c r="O46" s="33"/>
      <c r="P46" s="33"/>
      <c r="Q46" s="33"/>
      <c r="R46" s="33"/>
      <c r="S46" s="33"/>
      <c r="T46" s="33"/>
      <c r="U46" s="33"/>
      <c r="V46" s="33"/>
      <c r="W46" s="33"/>
      <c r="X46" s="33"/>
      <c r="Y46" s="33"/>
      <c r="Z46" s="33"/>
      <c r="AA46" s="33"/>
      <c r="AB46" s="33"/>
      <c r="AC46" s="34"/>
      <c r="AD46" s="33"/>
      <c r="AE46" s="33"/>
      <c r="AF46" s="34"/>
      <c r="AG46" s="35"/>
      <c r="AH46" s="35"/>
      <c r="AI46" s="36"/>
      <c r="AJ46" s="121"/>
      <c r="AK46" s="37"/>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4" t="s">
        <v>80</v>
      </c>
      <c r="BY46" s="5"/>
    </row>
    <row r="47" spans="1:77" ht="60">
      <c r="A47" s="119"/>
      <c r="B47" s="121"/>
      <c r="C47" s="33" t="s">
        <v>139</v>
      </c>
      <c r="D47" s="33" t="s">
        <v>140</v>
      </c>
      <c r="E47" s="33" t="s">
        <v>141</v>
      </c>
      <c r="F47" s="33"/>
      <c r="G47" s="33"/>
      <c r="H47" s="33"/>
      <c r="I47" s="33"/>
      <c r="J47" s="33"/>
      <c r="K47" s="33"/>
      <c r="L47" s="33"/>
      <c r="M47" s="33"/>
      <c r="N47" s="33"/>
      <c r="O47" s="33"/>
      <c r="P47" s="33"/>
      <c r="Q47" s="33"/>
      <c r="R47" s="33"/>
      <c r="S47" s="33"/>
      <c r="T47" s="33"/>
      <c r="U47" s="33"/>
      <c r="V47" s="33"/>
      <c r="W47" s="33"/>
      <c r="X47" s="33"/>
      <c r="Y47" s="33"/>
      <c r="Z47" s="33"/>
      <c r="AA47" s="33"/>
      <c r="AB47" s="33"/>
      <c r="AC47" s="34"/>
      <c r="AD47" s="33"/>
      <c r="AE47" s="33"/>
      <c r="AF47" s="34"/>
      <c r="AG47" s="35"/>
      <c r="AH47" s="35"/>
      <c r="AI47" s="36"/>
      <c r="AJ47" s="121"/>
      <c r="AK47" s="37"/>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4" t="s">
        <v>93</v>
      </c>
      <c r="BY47" s="5"/>
    </row>
    <row r="48" spans="1:77" ht="75">
      <c r="A48" s="119"/>
      <c r="B48" s="121"/>
      <c r="C48" s="33" t="s">
        <v>59</v>
      </c>
      <c r="D48" s="33" t="s">
        <v>142</v>
      </c>
      <c r="E48" s="33" t="s">
        <v>61</v>
      </c>
      <c r="F48" s="33"/>
      <c r="G48" s="33"/>
      <c r="H48" s="33"/>
      <c r="I48" s="33"/>
      <c r="J48" s="33"/>
      <c r="K48" s="33"/>
      <c r="L48" s="33"/>
      <c r="M48" s="33"/>
      <c r="N48" s="33"/>
      <c r="O48" s="33"/>
      <c r="P48" s="33"/>
      <c r="Q48" s="33"/>
      <c r="R48" s="33"/>
      <c r="S48" s="33"/>
      <c r="T48" s="33"/>
      <c r="U48" s="33"/>
      <c r="V48" s="33"/>
      <c r="W48" s="33"/>
      <c r="X48" s="33"/>
      <c r="Y48" s="33"/>
      <c r="Z48" s="33"/>
      <c r="AA48" s="33"/>
      <c r="AB48" s="33"/>
      <c r="AC48" s="34"/>
      <c r="AD48" s="33"/>
      <c r="AE48" s="33"/>
      <c r="AF48" s="34"/>
      <c r="AG48" s="35"/>
      <c r="AH48" s="35"/>
      <c r="AI48" s="36"/>
      <c r="AJ48" s="121"/>
      <c r="AK48" s="37"/>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4" t="s">
        <v>100</v>
      </c>
      <c r="BY48" s="5"/>
    </row>
    <row r="49" spans="1:77" ht="78.75" customHeight="1">
      <c r="A49" s="118" t="s">
        <v>143</v>
      </c>
      <c r="B49" s="120" t="s">
        <v>144</v>
      </c>
      <c r="C49" s="33" t="s">
        <v>59</v>
      </c>
      <c r="D49" s="33" t="s">
        <v>145</v>
      </c>
      <c r="E49" s="33" t="s">
        <v>61</v>
      </c>
      <c r="F49" s="33"/>
      <c r="G49" s="33" t="s">
        <v>146</v>
      </c>
      <c r="H49" s="33" t="s">
        <v>63</v>
      </c>
      <c r="I49" s="33" t="s">
        <v>64</v>
      </c>
      <c r="J49" s="33" t="s">
        <v>147</v>
      </c>
      <c r="K49" s="33"/>
      <c r="L49" s="33"/>
      <c r="M49" s="33"/>
      <c r="N49" s="33"/>
      <c r="O49" s="33"/>
      <c r="P49" s="33"/>
      <c r="Q49" s="33"/>
      <c r="R49" s="33"/>
      <c r="S49" s="33"/>
      <c r="T49" s="33"/>
      <c r="U49" s="33"/>
      <c r="V49" s="33"/>
      <c r="W49" s="33"/>
      <c r="X49" s="33"/>
      <c r="Y49" s="33"/>
      <c r="Z49" s="33"/>
      <c r="AA49" s="33" t="s">
        <v>148</v>
      </c>
      <c r="AB49" s="33" t="s">
        <v>63</v>
      </c>
      <c r="AC49" s="34" t="s">
        <v>149</v>
      </c>
      <c r="AD49" s="33" t="s">
        <v>150</v>
      </c>
      <c r="AE49" s="33" t="s">
        <v>63</v>
      </c>
      <c r="AF49" s="34" t="s">
        <v>151</v>
      </c>
      <c r="AG49" s="35"/>
      <c r="AH49" s="35"/>
      <c r="AI49" s="36"/>
      <c r="AJ49" s="120" t="s">
        <v>152</v>
      </c>
      <c r="AK49" s="37" t="s">
        <v>67</v>
      </c>
      <c r="AL49" s="38">
        <v>258900930.19</v>
      </c>
      <c r="AM49" s="38">
        <v>243827801.18</v>
      </c>
      <c r="AN49" s="38">
        <v>149717534.65</v>
      </c>
      <c r="AO49" s="38">
        <v>137201349.4</v>
      </c>
      <c r="AP49" s="38">
        <v>133351348.75</v>
      </c>
      <c r="AQ49" s="38">
        <v>133351348.75</v>
      </c>
      <c r="AR49" s="38">
        <v>154374305.19</v>
      </c>
      <c r="AS49" s="38">
        <v>148308566.64</v>
      </c>
      <c r="AT49" s="38">
        <v>0</v>
      </c>
      <c r="AU49" s="38">
        <v>0</v>
      </c>
      <c r="AV49" s="38">
        <v>2600000</v>
      </c>
      <c r="AW49" s="38">
        <v>2596291.11</v>
      </c>
      <c r="AX49" s="38">
        <v>0</v>
      </c>
      <c r="AY49" s="38">
        <v>0</v>
      </c>
      <c r="AZ49" s="38">
        <v>151774305.19</v>
      </c>
      <c r="BA49" s="38">
        <v>145712275.53</v>
      </c>
      <c r="BB49" s="38">
        <v>149517534.65</v>
      </c>
      <c r="BC49" s="38">
        <v>0</v>
      </c>
      <c r="BD49" s="38">
        <v>0</v>
      </c>
      <c r="BE49" s="38">
        <v>0</v>
      </c>
      <c r="BF49" s="38">
        <v>149517534.65</v>
      </c>
      <c r="BG49" s="38">
        <v>137201349.4</v>
      </c>
      <c r="BH49" s="38">
        <v>0</v>
      </c>
      <c r="BI49" s="38">
        <v>0</v>
      </c>
      <c r="BJ49" s="38">
        <v>0</v>
      </c>
      <c r="BK49" s="38">
        <v>137201349.4</v>
      </c>
      <c r="BL49" s="38">
        <v>133351348.75</v>
      </c>
      <c r="BM49" s="38">
        <v>133351348.75</v>
      </c>
      <c r="BN49" s="38">
        <v>258900930.19</v>
      </c>
      <c r="BO49" s="38">
        <v>149717534.65</v>
      </c>
      <c r="BP49" s="38">
        <v>137231349.4</v>
      </c>
      <c r="BQ49" s="38">
        <v>154374305.19</v>
      </c>
      <c r="BR49" s="38">
        <v>149517534.65</v>
      </c>
      <c r="BS49" s="38">
        <v>137231349.4</v>
      </c>
      <c r="BT49" s="38">
        <v>0</v>
      </c>
      <c r="BU49" s="38">
        <v>0</v>
      </c>
      <c r="BV49" s="38">
        <v>0</v>
      </c>
      <c r="BW49" s="38">
        <v>137231349.4</v>
      </c>
      <c r="BX49" s="5"/>
      <c r="BY49" s="5"/>
    </row>
    <row r="50" spans="1:77" ht="105">
      <c r="A50" s="119"/>
      <c r="B50" s="121"/>
      <c r="C50" s="33"/>
      <c r="D50" s="33"/>
      <c r="E50" s="33"/>
      <c r="F50" s="33"/>
      <c r="G50" s="33"/>
      <c r="H50" s="33"/>
      <c r="I50" s="33"/>
      <c r="J50" s="33"/>
      <c r="K50" s="33"/>
      <c r="L50" s="33"/>
      <c r="M50" s="33"/>
      <c r="N50" s="33"/>
      <c r="O50" s="33"/>
      <c r="P50" s="33"/>
      <c r="Q50" s="33"/>
      <c r="R50" s="33"/>
      <c r="S50" s="33"/>
      <c r="T50" s="33"/>
      <c r="U50" s="33"/>
      <c r="V50" s="33"/>
      <c r="W50" s="33"/>
      <c r="X50" s="33"/>
      <c r="Y50" s="33"/>
      <c r="Z50" s="33"/>
      <c r="AA50" s="33" t="s">
        <v>89</v>
      </c>
      <c r="AB50" s="33" t="s">
        <v>63</v>
      </c>
      <c r="AC50" s="34" t="s">
        <v>90</v>
      </c>
      <c r="AD50" s="33" t="s">
        <v>153</v>
      </c>
      <c r="AE50" s="33" t="s">
        <v>63</v>
      </c>
      <c r="AF50" s="34" t="s">
        <v>79</v>
      </c>
      <c r="AG50" s="35"/>
      <c r="AH50" s="35"/>
      <c r="AI50" s="36"/>
      <c r="AJ50" s="121"/>
      <c r="AK50" s="37"/>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4" t="s">
        <v>80</v>
      </c>
      <c r="BY50" s="5"/>
    </row>
    <row r="51" spans="1:77" ht="409.5">
      <c r="A51" s="119"/>
      <c r="B51" s="121"/>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4"/>
      <c r="AD51" s="33" t="s">
        <v>154</v>
      </c>
      <c r="AE51" s="33" t="s">
        <v>63</v>
      </c>
      <c r="AF51" s="34" t="s">
        <v>155</v>
      </c>
      <c r="AG51" s="35"/>
      <c r="AH51" s="35"/>
      <c r="AI51" s="36"/>
      <c r="AJ51" s="121"/>
      <c r="AK51" s="37"/>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4" t="s">
        <v>93</v>
      </c>
      <c r="BY51" s="5"/>
    </row>
    <row r="52" spans="1:77" ht="112.5" customHeight="1">
      <c r="A52" s="118" t="s">
        <v>156</v>
      </c>
      <c r="B52" s="120" t="s">
        <v>157</v>
      </c>
      <c r="C52" s="33" t="s">
        <v>59</v>
      </c>
      <c r="D52" s="33" t="s">
        <v>145</v>
      </c>
      <c r="E52" s="33" t="s">
        <v>61</v>
      </c>
      <c r="F52" s="33"/>
      <c r="G52" s="33"/>
      <c r="H52" s="33"/>
      <c r="I52" s="33"/>
      <c r="J52" s="33"/>
      <c r="K52" s="33" t="s">
        <v>158</v>
      </c>
      <c r="L52" s="33" t="s">
        <v>63</v>
      </c>
      <c r="M52" s="33" t="s">
        <v>159</v>
      </c>
      <c r="N52" s="33"/>
      <c r="O52" s="33"/>
      <c r="P52" s="33"/>
      <c r="Q52" s="33"/>
      <c r="R52" s="33"/>
      <c r="S52" s="33"/>
      <c r="T52" s="33"/>
      <c r="U52" s="33"/>
      <c r="V52" s="33"/>
      <c r="W52" s="33"/>
      <c r="X52" s="33"/>
      <c r="Y52" s="33"/>
      <c r="Z52" s="33"/>
      <c r="AA52" s="33" t="s">
        <v>148</v>
      </c>
      <c r="AB52" s="33" t="s">
        <v>145</v>
      </c>
      <c r="AC52" s="34" t="s">
        <v>149</v>
      </c>
      <c r="AD52" s="33" t="s">
        <v>150</v>
      </c>
      <c r="AE52" s="33" t="s">
        <v>63</v>
      </c>
      <c r="AF52" s="34" t="s">
        <v>151</v>
      </c>
      <c r="AG52" s="35"/>
      <c r="AH52" s="35"/>
      <c r="AI52" s="36"/>
      <c r="AJ52" s="120" t="s">
        <v>152</v>
      </c>
      <c r="AK52" s="37" t="s">
        <v>160</v>
      </c>
      <c r="AL52" s="38">
        <v>154905587.91</v>
      </c>
      <c r="AM52" s="38">
        <v>138649094.88</v>
      </c>
      <c r="AN52" s="38">
        <v>73416154.44</v>
      </c>
      <c r="AO52" s="38">
        <v>73629280.53</v>
      </c>
      <c r="AP52" s="38">
        <v>70419281.18</v>
      </c>
      <c r="AQ52" s="38">
        <v>70419281.18</v>
      </c>
      <c r="AR52" s="38">
        <v>92618260.77</v>
      </c>
      <c r="AS52" s="38">
        <v>88792029.03</v>
      </c>
      <c r="AT52" s="38">
        <v>0</v>
      </c>
      <c r="AU52" s="38">
        <v>0</v>
      </c>
      <c r="AV52" s="38">
        <v>600000</v>
      </c>
      <c r="AW52" s="38">
        <v>570045.42</v>
      </c>
      <c r="AX52" s="38">
        <v>0</v>
      </c>
      <c r="AY52" s="38">
        <v>0</v>
      </c>
      <c r="AZ52" s="38">
        <v>92018260.77</v>
      </c>
      <c r="BA52" s="38">
        <v>88221983.61</v>
      </c>
      <c r="BB52" s="38">
        <v>73416154.44</v>
      </c>
      <c r="BC52" s="38">
        <v>0</v>
      </c>
      <c r="BD52" s="38">
        <v>0</v>
      </c>
      <c r="BE52" s="38">
        <v>0</v>
      </c>
      <c r="BF52" s="38">
        <v>73416154.44</v>
      </c>
      <c r="BG52" s="38">
        <v>73629280.53</v>
      </c>
      <c r="BH52" s="38">
        <v>0</v>
      </c>
      <c r="BI52" s="38">
        <v>0</v>
      </c>
      <c r="BJ52" s="38">
        <v>0</v>
      </c>
      <c r="BK52" s="38">
        <v>73629280.53</v>
      </c>
      <c r="BL52" s="38">
        <v>70419281.18</v>
      </c>
      <c r="BM52" s="38">
        <v>70419281.18</v>
      </c>
      <c r="BN52" s="38">
        <v>116028687.91</v>
      </c>
      <c r="BO52" s="38">
        <v>73416154.44</v>
      </c>
      <c r="BP52" s="38">
        <v>73629280.53</v>
      </c>
      <c r="BQ52" s="38">
        <v>92618260.77</v>
      </c>
      <c r="BR52" s="38">
        <v>73416154.44</v>
      </c>
      <c r="BS52" s="38">
        <v>73629280.53</v>
      </c>
      <c r="BT52" s="38">
        <v>0</v>
      </c>
      <c r="BU52" s="38">
        <v>0</v>
      </c>
      <c r="BV52" s="38">
        <v>0</v>
      </c>
      <c r="BW52" s="38">
        <v>73629280.53</v>
      </c>
      <c r="BX52" s="5"/>
      <c r="BY52" s="5"/>
    </row>
    <row r="53" spans="1:77" ht="90">
      <c r="A53" s="119"/>
      <c r="B53" s="121"/>
      <c r="C53" s="33"/>
      <c r="D53" s="33"/>
      <c r="E53" s="33"/>
      <c r="F53" s="33"/>
      <c r="G53" s="33"/>
      <c r="H53" s="33"/>
      <c r="I53" s="33"/>
      <c r="J53" s="33"/>
      <c r="K53" s="33"/>
      <c r="L53" s="33"/>
      <c r="M53" s="33"/>
      <c r="N53" s="33"/>
      <c r="O53" s="33"/>
      <c r="P53" s="33"/>
      <c r="Q53" s="33"/>
      <c r="R53" s="33"/>
      <c r="S53" s="33"/>
      <c r="T53" s="33"/>
      <c r="U53" s="33"/>
      <c r="V53" s="33"/>
      <c r="W53" s="33"/>
      <c r="X53" s="33"/>
      <c r="Y53" s="33"/>
      <c r="Z53" s="33"/>
      <c r="AA53" s="33" t="s">
        <v>89</v>
      </c>
      <c r="AB53" s="33" t="s">
        <v>63</v>
      </c>
      <c r="AC53" s="34" t="s">
        <v>90</v>
      </c>
      <c r="AD53" s="33"/>
      <c r="AE53" s="33"/>
      <c r="AF53" s="34"/>
      <c r="AG53" s="35"/>
      <c r="AH53" s="35"/>
      <c r="AI53" s="36"/>
      <c r="AJ53" s="121"/>
      <c r="AK53" s="37"/>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4" t="s">
        <v>80</v>
      </c>
      <c r="BY53" s="5"/>
    </row>
    <row r="54" spans="1:77" ht="78.75" customHeight="1">
      <c r="A54" s="118" t="s">
        <v>161</v>
      </c>
      <c r="B54" s="120" t="s">
        <v>162</v>
      </c>
      <c r="C54" s="33" t="s">
        <v>59</v>
      </c>
      <c r="D54" s="33" t="s">
        <v>163</v>
      </c>
      <c r="E54" s="33" t="s">
        <v>61</v>
      </c>
      <c r="F54" s="33"/>
      <c r="G54" s="33" t="s">
        <v>62</v>
      </c>
      <c r="H54" s="33" t="s">
        <v>63</v>
      </c>
      <c r="I54" s="33" t="s">
        <v>64</v>
      </c>
      <c r="J54" s="33" t="s">
        <v>65</v>
      </c>
      <c r="K54" s="33"/>
      <c r="L54" s="33"/>
      <c r="M54" s="33"/>
      <c r="N54" s="33"/>
      <c r="O54" s="33"/>
      <c r="P54" s="33"/>
      <c r="Q54" s="33"/>
      <c r="R54" s="33"/>
      <c r="S54" s="33"/>
      <c r="T54" s="33"/>
      <c r="U54" s="33"/>
      <c r="V54" s="33"/>
      <c r="W54" s="33"/>
      <c r="X54" s="33"/>
      <c r="Y54" s="33"/>
      <c r="Z54" s="33"/>
      <c r="AA54" s="33" t="s">
        <v>148</v>
      </c>
      <c r="AB54" s="33" t="s">
        <v>63</v>
      </c>
      <c r="AC54" s="34" t="s">
        <v>149</v>
      </c>
      <c r="AD54" s="33" t="s">
        <v>150</v>
      </c>
      <c r="AE54" s="33" t="s">
        <v>63</v>
      </c>
      <c r="AF54" s="34" t="s">
        <v>151</v>
      </c>
      <c r="AG54" s="35"/>
      <c r="AH54" s="35"/>
      <c r="AI54" s="36"/>
      <c r="AJ54" s="120" t="s">
        <v>152</v>
      </c>
      <c r="AK54" s="37" t="s">
        <v>164</v>
      </c>
      <c r="AL54" s="38">
        <v>103162441.93</v>
      </c>
      <c r="AM54" s="38">
        <v>100309595.86</v>
      </c>
      <c r="AN54" s="38">
        <v>87029402.56</v>
      </c>
      <c r="AO54" s="38">
        <v>88429787.85</v>
      </c>
      <c r="AP54" s="38">
        <v>88489787.85</v>
      </c>
      <c r="AQ54" s="38">
        <v>88489787.85</v>
      </c>
      <c r="AR54" s="38">
        <v>101028525.53</v>
      </c>
      <c r="AS54" s="38">
        <v>98362062.88</v>
      </c>
      <c r="AT54" s="38">
        <v>0</v>
      </c>
      <c r="AU54" s="38">
        <v>0</v>
      </c>
      <c r="AV54" s="38">
        <v>1207211</v>
      </c>
      <c r="AW54" s="38">
        <v>1377745.42</v>
      </c>
      <c r="AX54" s="38">
        <v>0</v>
      </c>
      <c r="AY54" s="38">
        <v>0</v>
      </c>
      <c r="AZ54" s="38">
        <v>99821314.53</v>
      </c>
      <c r="BA54" s="38">
        <v>96984317.46</v>
      </c>
      <c r="BB54" s="38">
        <v>87029402.56</v>
      </c>
      <c r="BC54" s="38">
        <v>0</v>
      </c>
      <c r="BD54" s="38">
        <v>0</v>
      </c>
      <c r="BE54" s="38">
        <v>0</v>
      </c>
      <c r="BF54" s="38">
        <v>87029402.56</v>
      </c>
      <c r="BG54" s="38">
        <v>88429787.85</v>
      </c>
      <c r="BH54" s="38">
        <v>0</v>
      </c>
      <c r="BI54" s="38">
        <v>0</v>
      </c>
      <c r="BJ54" s="38">
        <v>0</v>
      </c>
      <c r="BK54" s="38">
        <v>88429787.85</v>
      </c>
      <c r="BL54" s="38">
        <v>88489787.85</v>
      </c>
      <c r="BM54" s="38">
        <v>88489787.85</v>
      </c>
      <c r="BN54" s="38">
        <v>103162442.13</v>
      </c>
      <c r="BO54" s="38">
        <v>87029402.56</v>
      </c>
      <c r="BP54" s="38">
        <v>88429787.85</v>
      </c>
      <c r="BQ54" s="38">
        <v>101028525.73</v>
      </c>
      <c r="BR54" s="38">
        <v>87029402.56</v>
      </c>
      <c r="BS54" s="38">
        <v>88429787.85</v>
      </c>
      <c r="BT54" s="38">
        <v>0</v>
      </c>
      <c r="BU54" s="38">
        <v>0</v>
      </c>
      <c r="BV54" s="38">
        <v>0</v>
      </c>
      <c r="BW54" s="38">
        <v>88429787.85</v>
      </c>
      <c r="BX54" s="5"/>
      <c r="BY54" s="5"/>
    </row>
    <row r="55" spans="1:77" ht="105">
      <c r="A55" s="119"/>
      <c r="B55" s="121"/>
      <c r="C55" s="33"/>
      <c r="D55" s="33"/>
      <c r="E55" s="33"/>
      <c r="F55" s="33"/>
      <c r="G55" s="33"/>
      <c r="H55" s="33"/>
      <c r="I55" s="33"/>
      <c r="J55" s="33"/>
      <c r="K55" s="33"/>
      <c r="L55" s="33"/>
      <c r="M55" s="33"/>
      <c r="N55" s="33"/>
      <c r="O55" s="33"/>
      <c r="P55" s="33"/>
      <c r="Q55" s="33"/>
      <c r="R55" s="33"/>
      <c r="S55" s="33"/>
      <c r="T55" s="33"/>
      <c r="U55" s="33"/>
      <c r="V55" s="33"/>
      <c r="W55" s="33"/>
      <c r="X55" s="33"/>
      <c r="Y55" s="33"/>
      <c r="Z55" s="33"/>
      <c r="AA55" s="33" t="s">
        <v>89</v>
      </c>
      <c r="AB55" s="33" t="s">
        <v>63</v>
      </c>
      <c r="AC55" s="34" t="s">
        <v>90</v>
      </c>
      <c r="AD55" s="33" t="s">
        <v>153</v>
      </c>
      <c r="AE55" s="33" t="s">
        <v>63</v>
      </c>
      <c r="AF55" s="34" t="s">
        <v>79</v>
      </c>
      <c r="AG55" s="35"/>
      <c r="AH55" s="35"/>
      <c r="AI55" s="36"/>
      <c r="AJ55" s="121"/>
      <c r="AK55" s="37"/>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4" t="s">
        <v>80</v>
      </c>
      <c r="BY55" s="5"/>
    </row>
    <row r="56" spans="1:77" ht="135">
      <c r="A56" s="119"/>
      <c r="B56" s="12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4"/>
      <c r="AD56" s="33" t="s">
        <v>165</v>
      </c>
      <c r="AE56" s="33" t="s">
        <v>63</v>
      </c>
      <c r="AF56" s="34" t="s">
        <v>166</v>
      </c>
      <c r="AG56" s="35"/>
      <c r="AH56" s="35"/>
      <c r="AI56" s="36"/>
      <c r="AJ56" s="121"/>
      <c r="AK56" s="37"/>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4" t="s">
        <v>93</v>
      </c>
      <c r="BY56" s="5"/>
    </row>
    <row r="57" spans="1:77" ht="45" customHeight="1">
      <c r="A57" s="118" t="s">
        <v>167</v>
      </c>
      <c r="B57" s="120" t="s">
        <v>168</v>
      </c>
      <c r="C57" s="33" t="s">
        <v>59</v>
      </c>
      <c r="D57" s="33" t="s">
        <v>169</v>
      </c>
      <c r="E57" s="33" t="s">
        <v>61</v>
      </c>
      <c r="F57" s="33"/>
      <c r="G57" s="33"/>
      <c r="H57" s="33"/>
      <c r="I57" s="33"/>
      <c r="J57" s="33"/>
      <c r="K57" s="33"/>
      <c r="L57" s="33"/>
      <c r="M57" s="33"/>
      <c r="N57" s="33"/>
      <c r="O57" s="33"/>
      <c r="P57" s="33"/>
      <c r="Q57" s="33"/>
      <c r="R57" s="33"/>
      <c r="S57" s="33"/>
      <c r="T57" s="33"/>
      <c r="U57" s="33"/>
      <c r="V57" s="33"/>
      <c r="W57" s="33"/>
      <c r="X57" s="33"/>
      <c r="Y57" s="33"/>
      <c r="Z57" s="33"/>
      <c r="AA57" s="33"/>
      <c r="AB57" s="33"/>
      <c r="AC57" s="34"/>
      <c r="AD57" s="33" t="s">
        <v>170</v>
      </c>
      <c r="AE57" s="33" t="s">
        <v>63</v>
      </c>
      <c r="AF57" s="34" t="s">
        <v>171</v>
      </c>
      <c r="AG57" s="35"/>
      <c r="AH57" s="35"/>
      <c r="AI57" s="36"/>
      <c r="AJ57" s="120" t="s">
        <v>152</v>
      </c>
      <c r="AK57" s="37" t="s">
        <v>172</v>
      </c>
      <c r="AL57" s="38">
        <v>1188845.22</v>
      </c>
      <c r="AM57" s="38">
        <v>1188845.22</v>
      </c>
      <c r="AN57" s="38">
        <v>1104450</v>
      </c>
      <c r="AO57" s="38">
        <v>1104450</v>
      </c>
      <c r="AP57" s="38">
        <v>1104450</v>
      </c>
      <c r="AQ57" s="38">
        <v>1104450</v>
      </c>
      <c r="AR57" s="38">
        <v>1188845.22</v>
      </c>
      <c r="AS57" s="38">
        <v>1188845.22</v>
      </c>
      <c r="AT57" s="38">
        <v>0</v>
      </c>
      <c r="AU57" s="38">
        <v>0</v>
      </c>
      <c r="AV57" s="38">
        <v>0</v>
      </c>
      <c r="AW57" s="38">
        <v>0</v>
      </c>
      <c r="AX57" s="38">
        <v>0</v>
      </c>
      <c r="AY57" s="38">
        <v>0</v>
      </c>
      <c r="AZ57" s="38">
        <v>1188845.22</v>
      </c>
      <c r="BA57" s="38">
        <v>1188845.22</v>
      </c>
      <c r="BB57" s="38">
        <v>1104450</v>
      </c>
      <c r="BC57" s="38">
        <v>0</v>
      </c>
      <c r="BD57" s="38">
        <v>0</v>
      </c>
      <c r="BE57" s="38">
        <v>0</v>
      </c>
      <c r="BF57" s="38">
        <v>1104450</v>
      </c>
      <c r="BG57" s="38">
        <v>1104450</v>
      </c>
      <c r="BH57" s="38">
        <v>0</v>
      </c>
      <c r="BI57" s="38">
        <v>0</v>
      </c>
      <c r="BJ57" s="38">
        <v>0</v>
      </c>
      <c r="BK57" s="38">
        <v>1104450</v>
      </c>
      <c r="BL57" s="38">
        <v>1104450</v>
      </c>
      <c r="BM57" s="38">
        <v>1104450</v>
      </c>
      <c r="BN57" s="38">
        <v>1188845.22</v>
      </c>
      <c r="BO57" s="38">
        <v>1104450</v>
      </c>
      <c r="BP57" s="38">
        <v>1104450</v>
      </c>
      <c r="BQ57" s="38">
        <v>1188845.22</v>
      </c>
      <c r="BR57" s="38">
        <v>1104450</v>
      </c>
      <c r="BS57" s="38">
        <v>1104450</v>
      </c>
      <c r="BT57" s="38">
        <v>0</v>
      </c>
      <c r="BU57" s="38">
        <v>0</v>
      </c>
      <c r="BV57" s="38">
        <v>0</v>
      </c>
      <c r="BW57" s="38">
        <v>1104450</v>
      </c>
      <c r="BX57" s="5"/>
      <c r="BY57" s="5"/>
    </row>
    <row r="58" spans="1:77" ht="135">
      <c r="A58" s="119"/>
      <c r="B58" s="121"/>
      <c r="C58" s="33" t="s">
        <v>173</v>
      </c>
      <c r="D58" s="33" t="s">
        <v>174</v>
      </c>
      <c r="E58" s="33" t="s">
        <v>175</v>
      </c>
      <c r="F58" s="33"/>
      <c r="G58" s="33"/>
      <c r="H58" s="33"/>
      <c r="I58" s="33"/>
      <c r="J58" s="33"/>
      <c r="K58" s="33"/>
      <c r="L58" s="33"/>
      <c r="M58" s="33"/>
      <c r="N58" s="33"/>
      <c r="O58" s="33"/>
      <c r="P58" s="33"/>
      <c r="Q58" s="33"/>
      <c r="R58" s="33"/>
      <c r="S58" s="33"/>
      <c r="T58" s="33"/>
      <c r="U58" s="33"/>
      <c r="V58" s="33"/>
      <c r="W58" s="33"/>
      <c r="X58" s="33"/>
      <c r="Y58" s="33"/>
      <c r="Z58" s="33"/>
      <c r="AA58" s="33"/>
      <c r="AB58" s="33"/>
      <c r="AC58" s="34"/>
      <c r="AD58" s="33" t="s">
        <v>176</v>
      </c>
      <c r="AE58" s="33" t="s">
        <v>63</v>
      </c>
      <c r="AF58" s="34" t="s">
        <v>79</v>
      </c>
      <c r="AG58" s="35"/>
      <c r="AH58" s="35"/>
      <c r="AI58" s="36"/>
      <c r="AJ58" s="121"/>
      <c r="AK58" s="37"/>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4" t="s">
        <v>80</v>
      </c>
      <c r="BY58" s="5"/>
    </row>
    <row r="59" spans="1:77" ht="56.25" customHeight="1">
      <c r="A59" s="118" t="s">
        <v>177</v>
      </c>
      <c r="B59" s="120" t="s">
        <v>178</v>
      </c>
      <c r="C59" s="33" t="s">
        <v>59</v>
      </c>
      <c r="D59" s="33" t="s">
        <v>145</v>
      </c>
      <c r="E59" s="33" t="s">
        <v>61</v>
      </c>
      <c r="F59" s="33"/>
      <c r="G59" s="33"/>
      <c r="H59" s="33"/>
      <c r="I59" s="33"/>
      <c r="J59" s="33"/>
      <c r="K59" s="33"/>
      <c r="L59" s="33"/>
      <c r="M59" s="33"/>
      <c r="N59" s="33"/>
      <c r="O59" s="33"/>
      <c r="P59" s="33"/>
      <c r="Q59" s="33"/>
      <c r="R59" s="33"/>
      <c r="S59" s="33"/>
      <c r="T59" s="33"/>
      <c r="U59" s="33"/>
      <c r="V59" s="33"/>
      <c r="W59" s="33"/>
      <c r="X59" s="33"/>
      <c r="Y59" s="33"/>
      <c r="Z59" s="33"/>
      <c r="AA59" s="33" t="s">
        <v>148</v>
      </c>
      <c r="AB59" s="33" t="s">
        <v>63</v>
      </c>
      <c r="AC59" s="34" t="s">
        <v>149</v>
      </c>
      <c r="AD59" s="33" t="s">
        <v>176</v>
      </c>
      <c r="AE59" s="33" t="s">
        <v>63</v>
      </c>
      <c r="AF59" s="34" t="s">
        <v>79</v>
      </c>
      <c r="AG59" s="35"/>
      <c r="AH59" s="35"/>
      <c r="AI59" s="36"/>
      <c r="AJ59" s="120" t="s">
        <v>152</v>
      </c>
      <c r="AK59" s="37" t="s">
        <v>179</v>
      </c>
      <c r="AL59" s="38">
        <v>34917033.59</v>
      </c>
      <c r="AM59" s="38">
        <v>34812901.17</v>
      </c>
      <c r="AN59" s="38">
        <v>29669137.45</v>
      </c>
      <c r="AO59" s="38">
        <v>24332694.63</v>
      </c>
      <c r="AP59" s="38">
        <v>24332694.63</v>
      </c>
      <c r="AQ59" s="38">
        <v>24332694.63</v>
      </c>
      <c r="AR59" s="38">
        <v>33917033.59</v>
      </c>
      <c r="AS59" s="38">
        <v>33812901.17</v>
      </c>
      <c r="AT59" s="38">
        <v>0</v>
      </c>
      <c r="AU59" s="38">
        <v>0</v>
      </c>
      <c r="AV59" s="38">
        <v>11837267.18</v>
      </c>
      <c r="AW59" s="38">
        <v>11797527.18</v>
      </c>
      <c r="AX59" s="38">
        <v>0</v>
      </c>
      <c r="AY59" s="38">
        <v>0</v>
      </c>
      <c r="AZ59" s="38">
        <v>22079766.41</v>
      </c>
      <c r="BA59" s="38">
        <v>22015373.99</v>
      </c>
      <c r="BB59" s="38">
        <v>29669137.45</v>
      </c>
      <c r="BC59" s="38">
        <v>0</v>
      </c>
      <c r="BD59" s="38">
        <v>7179823.45</v>
      </c>
      <c r="BE59" s="38">
        <v>0</v>
      </c>
      <c r="BF59" s="38">
        <v>22489314</v>
      </c>
      <c r="BG59" s="38">
        <v>24332694.63</v>
      </c>
      <c r="BH59" s="38">
        <v>0</v>
      </c>
      <c r="BI59" s="38">
        <v>1891900</v>
      </c>
      <c r="BJ59" s="38">
        <v>0</v>
      </c>
      <c r="BK59" s="38">
        <v>22440794.63</v>
      </c>
      <c r="BL59" s="38">
        <v>24332694.63</v>
      </c>
      <c r="BM59" s="38">
        <v>24332694.63</v>
      </c>
      <c r="BN59" s="38">
        <v>34917033.59</v>
      </c>
      <c r="BO59" s="38">
        <v>29669137.45</v>
      </c>
      <c r="BP59" s="38">
        <v>24332694.63</v>
      </c>
      <c r="BQ59" s="38">
        <v>33917033.59</v>
      </c>
      <c r="BR59" s="38">
        <v>29669137.45</v>
      </c>
      <c r="BS59" s="38">
        <v>24332694.63</v>
      </c>
      <c r="BT59" s="38">
        <v>0</v>
      </c>
      <c r="BU59" s="38">
        <v>1891900</v>
      </c>
      <c r="BV59" s="38">
        <v>0</v>
      </c>
      <c r="BW59" s="38">
        <v>22440794.63</v>
      </c>
      <c r="BX59" s="5"/>
      <c r="BY59" s="5"/>
    </row>
    <row r="60" spans="1:77" ht="105">
      <c r="A60" s="119"/>
      <c r="B60" s="12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4"/>
      <c r="AD60" s="33" t="s">
        <v>153</v>
      </c>
      <c r="AE60" s="33" t="s">
        <v>63</v>
      </c>
      <c r="AF60" s="34" t="s">
        <v>79</v>
      </c>
      <c r="AG60" s="35"/>
      <c r="AH60" s="35"/>
      <c r="AI60" s="36"/>
      <c r="AJ60" s="121"/>
      <c r="AK60" s="37"/>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4" t="s">
        <v>80</v>
      </c>
      <c r="BY60" s="5"/>
    </row>
    <row r="61" spans="1:77" ht="45" customHeight="1">
      <c r="A61" s="118" t="s">
        <v>180</v>
      </c>
      <c r="B61" s="120" t="s">
        <v>181</v>
      </c>
      <c r="C61" s="33" t="s">
        <v>182</v>
      </c>
      <c r="D61" s="33" t="s">
        <v>183</v>
      </c>
      <c r="E61" s="33" t="s">
        <v>184</v>
      </c>
      <c r="F61" s="33"/>
      <c r="G61" s="33" t="s">
        <v>62</v>
      </c>
      <c r="H61" s="33" t="s">
        <v>63</v>
      </c>
      <c r="I61" s="33" t="s">
        <v>64</v>
      </c>
      <c r="J61" s="33" t="s">
        <v>65</v>
      </c>
      <c r="K61" s="33"/>
      <c r="L61" s="33"/>
      <c r="M61" s="33"/>
      <c r="N61" s="33"/>
      <c r="O61" s="33"/>
      <c r="P61" s="33"/>
      <c r="Q61" s="33"/>
      <c r="R61" s="33"/>
      <c r="S61" s="33"/>
      <c r="T61" s="33"/>
      <c r="U61" s="33"/>
      <c r="V61" s="33"/>
      <c r="W61" s="33"/>
      <c r="X61" s="33"/>
      <c r="Y61" s="33"/>
      <c r="Z61" s="33"/>
      <c r="AA61" s="33"/>
      <c r="AB61" s="33"/>
      <c r="AC61" s="34"/>
      <c r="AD61" s="33" t="s">
        <v>185</v>
      </c>
      <c r="AE61" s="33" t="s">
        <v>63</v>
      </c>
      <c r="AF61" s="34" t="s">
        <v>107</v>
      </c>
      <c r="AG61" s="35"/>
      <c r="AH61" s="35"/>
      <c r="AI61" s="36"/>
      <c r="AJ61" s="120" t="s">
        <v>186</v>
      </c>
      <c r="AK61" s="37" t="s">
        <v>187</v>
      </c>
      <c r="AL61" s="38">
        <v>18735242.13</v>
      </c>
      <c r="AM61" s="38">
        <v>18550317.07</v>
      </c>
      <c r="AN61" s="38">
        <v>17601421.9</v>
      </c>
      <c r="AO61" s="38">
        <v>17226785</v>
      </c>
      <c r="AP61" s="38">
        <v>17226785</v>
      </c>
      <c r="AQ61" s="38">
        <v>17226785</v>
      </c>
      <c r="AR61" s="38">
        <v>18652117.13</v>
      </c>
      <c r="AS61" s="38">
        <v>18467192.07</v>
      </c>
      <c r="AT61" s="38">
        <v>0</v>
      </c>
      <c r="AU61" s="38">
        <v>0</v>
      </c>
      <c r="AV61" s="38">
        <v>0</v>
      </c>
      <c r="AW61" s="38">
        <v>0</v>
      </c>
      <c r="AX61" s="38">
        <v>0</v>
      </c>
      <c r="AY61" s="38">
        <v>0</v>
      </c>
      <c r="AZ61" s="38">
        <v>18652117.13</v>
      </c>
      <c r="BA61" s="38">
        <v>18467192.07</v>
      </c>
      <c r="BB61" s="38">
        <v>17601421.9</v>
      </c>
      <c r="BC61" s="38">
        <v>0</v>
      </c>
      <c r="BD61" s="38">
        <v>0</v>
      </c>
      <c r="BE61" s="38">
        <v>0</v>
      </c>
      <c r="BF61" s="38">
        <v>17601421.9</v>
      </c>
      <c r="BG61" s="38">
        <v>17226785</v>
      </c>
      <c r="BH61" s="38">
        <v>0</v>
      </c>
      <c r="BI61" s="38">
        <v>0</v>
      </c>
      <c r="BJ61" s="38">
        <v>0</v>
      </c>
      <c r="BK61" s="38">
        <v>17226785</v>
      </c>
      <c r="BL61" s="38">
        <v>17226785</v>
      </c>
      <c r="BM61" s="38">
        <v>17226785</v>
      </c>
      <c r="BN61" s="38">
        <v>18735242.13</v>
      </c>
      <c r="BO61" s="38">
        <v>17601421.9</v>
      </c>
      <c r="BP61" s="38">
        <v>17226785</v>
      </c>
      <c r="BQ61" s="38">
        <v>18652117.13</v>
      </c>
      <c r="BR61" s="38">
        <v>17601421.9</v>
      </c>
      <c r="BS61" s="38">
        <v>17226785</v>
      </c>
      <c r="BT61" s="38">
        <v>0</v>
      </c>
      <c r="BU61" s="38">
        <v>0</v>
      </c>
      <c r="BV61" s="38">
        <v>0</v>
      </c>
      <c r="BW61" s="38">
        <v>17226785</v>
      </c>
      <c r="BX61" s="5"/>
      <c r="BY61" s="5"/>
    </row>
    <row r="62" spans="1:77" ht="255">
      <c r="A62" s="119"/>
      <c r="B62" s="121"/>
      <c r="C62" s="33" t="s">
        <v>188</v>
      </c>
      <c r="D62" s="33" t="s">
        <v>189</v>
      </c>
      <c r="E62" s="33" t="s">
        <v>190</v>
      </c>
      <c r="F62" s="33"/>
      <c r="G62" s="33"/>
      <c r="H62" s="33"/>
      <c r="I62" s="33"/>
      <c r="J62" s="33"/>
      <c r="K62" s="33"/>
      <c r="L62" s="33"/>
      <c r="M62" s="33"/>
      <c r="N62" s="33"/>
      <c r="O62" s="33"/>
      <c r="P62" s="33"/>
      <c r="Q62" s="33"/>
      <c r="R62" s="33"/>
      <c r="S62" s="33"/>
      <c r="T62" s="33"/>
      <c r="U62" s="33"/>
      <c r="V62" s="33"/>
      <c r="W62" s="33"/>
      <c r="X62" s="33"/>
      <c r="Y62" s="33"/>
      <c r="Z62" s="33"/>
      <c r="AA62" s="33"/>
      <c r="AB62" s="33"/>
      <c r="AC62" s="34"/>
      <c r="AD62" s="33" t="s">
        <v>191</v>
      </c>
      <c r="AE62" s="33" t="s">
        <v>63</v>
      </c>
      <c r="AF62" s="34" t="s">
        <v>192</v>
      </c>
      <c r="AG62" s="35"/>
      <c r="AH62" s="35"/>
      <c r="AI62" s="36"/>
      <c r="AJ62" s="121"/>
      <c r="AK62" s="37"/>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4" t="s">
        <v>80</v>
      </c>
      <c r="BY62" s="5"/>
    </row>
    <row r="63" spans="1:77" ht="135">
      <c r="A63" s="119"/>
      <c r="B63" s="121"/>
      <c r="C63" s="33" t="s">
        <v>59</v>
      </c>
      <c r="D63" s="33" t="s">
        <v>193</v>
      </c>
      <c r="E63" s="33" t="s">
        <v>61</v>
      </c>
      <c r="F63" s="33"/>
      <c r="G63" s="33"/>
      <c r="H63" s="33"/>
      <c r="I63" s="33"/>
      <c r="J63" s="33"/>
      <c r="K63" s="33"/>
      <c r="L63" s="33"/>
      <c r="M63" s="33"/>
      <c r="N63" s="33"/>
      <c r="O63" s="33"/>
      <c r="P63" s="33"/>
      <c r="Q63" s="33"/>
      <c r="R63" s="33"/>
      <c r="S63" s="33"/>
      <c r="T63" s="33"/>
      <c r="U63" s="33"/>
      <c r="V63" s="33"/>
      <c r="W63" s="33"/>
      <c r="X63" s="33"/>
      <c r="Y63" s="33"/>
      <c r="Z63" s="33"/>
      <c r="AA63" s="33"/>
      <c r="AB63" s="33"/>
      <c r="AC63" s="34"/>
      <c r="AD63" s="33" t="s">
        <v>194</v>
      </c>
      <c r="AE63" s="33" t="s">
        <v>63</v>
      </c>
      <c r="AF63" s="34" t="s">
        <v>195</v>
      </c>
      <c r="AG63" s="35"/>
      <c r="AH63" s="35"/>
      <c r="AI63" s="36"/>
      <c r="AJ63" s="121"/>
      <c r="AK63" s="37"/>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4" t="s">
        <v>93</v>
      </c>
      <c r="BY63" s="5"/>
    </row>
    <row r="64" spans="1:77" ht="120">
      <c r="A64" s="119"/>
      <c r="B64" s="12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D64" s="33" t="s">
        <v>196</v>
      </c>
      <c r="AE64" s="33" t="s">
        <v>63</v>
      </c>
      <c r="AF64" s="34" t="s">
        <v>117</v>
      </c>
      <c r="AG64" s="35"/>
      <c r="AH64" s="35"/>
      <c r="AI64" s="36"/>
      <c r="AJ64" s="121"/>
      <c r="AK64" s="37"/>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4" t="s">
        <v>100</v>
      </c>
      <c r="BY64" s="5"/>
    </row>
    <row r="65" spans="1:77" ht="165">
      <c r="A65" s="119"/>
      <c r="B65" s="12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4"/>
      <c r="AD65" s="33" t="s">
        <v>197</v>
      </c>
      <c r="AE65" s="33" t="s">
        <v>63</v>
      </c>
      <c r="AF65" s="34" t="s">
        <v>198</v>
      </c>
      <c r="AG65" s="35"/>
      <c r="AH65" s="35"/>
      <c r="AI65" s="36"/>
      <c r="AJ65" s="121"/>
      <c r="AK65" s="37"/>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4" t="s">
        <v>120</v>
      </c>
      <c r="BY65" s="5"/>
    </row>
    <row r="66" spans="1:77" ht="45" customHeight="1">
      <c r="A66" s="118" t="s">
        <v>199</v>
      </c>
      <c r="B66" s="120" t="s">
        <v>200</v>
      </c>
      <c r="C66" s="33" t="s">
        <v>182</v>
      </c>
      <c r="D66" s="33" t="s">
        <v>183</v>
      </c>
      <c r="E66" s="33" t="s">
        <v>184</v>
      </c>
      <c r="F66" s="33"/>
      <c r="G66" s="33" t="s">
        <v>62</v>
      </c>
      <c r="H66" s="33" t="s">
        <v>63</v>
      </c>
      <c r="I66" s="33" t="s">
        <v>64</v>
      </c>
      <c r="J66" s="33" t="s">
        <v>65</v>
      </c>
      <c r="K66" s="33"/>
      <c r="L66" s="33"/>
      <c r="M66" s="33"/>
      <c r="N66" s="33"/>
      <c r="O66" s="33"/>
      <c r="P66" s="33"/>
      <c r="Q66" s="33"/>
      <c r="R66" s="33"/>
      <c r="S66" s="33"/>
      <c r="T66" s="33"/>
      <c r="U66" s="33"/>
      <c r="V66" s="33"/>
      <c r="W66" s="33"/>
      <c r="X66" s="33"/>
      <c r="Y66" s="33"/>
      <c r="Z66" s="33"/>
      <c r="AA66" s="33"/>
      <c r="AB66" s="33"/>
      <c r="AC66" s="34"/>
      <c r="AD66" s="33" t="s">
        <v>185</v>
      </c>
      <c r="AE66" s="33" t="s">
        <v>63</v>
      </c>
      <c r="AF66" s="34" t="s">
        <v>107</v>
      </c>
      <c r="AG66" s="35"/>
      <c r="AH66" s="35"/>
      <c r="AI66" s="36"/>
      <c r="AJ66" s="120" t="s">
        <v>186</v>
      </c>
      <c r="AK66" s="37" t="s">
        <v>201</v>
      </c>
      <c r="AL66" s="38">
        <v>37658721.89</v>
      </c>
      <c r="AM66" s="38">
        <v>35339234.28</v>
      </c>
      <c r="AN66" s="38">
        <v>33231445.4</v>
      </c>
      <c r="AO66" s="38">
        <v>20168600</v>
      </c>
      <c r="AP66" s="38">
        <v>15168600</v>
      </c>
      <c r="AQ66" s="38">
        <v>15168600</v>
      </c>
      <c r="AR66" s="38">
        <v>34045821.89</v>
      </c>
      <c r="AS66" s="38">
        <v>33818435.91</v>
      </c>
      <c r="AT66" s="38">
        <v>0</v>
      </c>
      <c r="AU66" s="38">
        <v>0</v>
      </c>
      <c r="AV66" s="38">
        <v>11345836</v>
      </c>
      <c r="AW66" s="38">
        <v>11345836</v>
      </c>
      <c r="AX66" s="38">
        <v>0</v>
      </c>
      <c r="AY66" s="38">
        <v>0</v>
      </c>
      <c r="AZ66" s="38">
        <v>22699985.89</v>
      </c>
      <c r="BA66" s="38">
        <v>22472599.91</v>
      </c>
      <c r="BB66" s="38">
        <v>33231445.4</v>
      </c>
      <c r="BC66" s="38">
        <v>0</v>
      </c>
      <c r="BD66" s="38">
        <v>12471870</v>
      </c>
      <c r="BE66" s="38">
        <v>0</v>
      </c>
      <c r="BF66" s="38">
        <v>20759575.4</v>
      </c>
      <c r="BG66" s="38">
        <v>20168600</v>
      </c>
      <c r="BH66" s="38">
        <v>0</v>
      </c>
      <c r="BI66" s="38">
        <v>0</v>
      </c>
      <c r="BJ66" s="38">
        <v>0</v>
      </c>
      <c r="BK66" s="38">
        <v>20168600</v>
      </c>
      <c r="BL66" s="38">
        <v>15168600</v>
      </c>
      <c r="BM66" s="38">
        <v>15168600</v>
      </c>
      <c r="BN66" s="38">
        <v>37658721.89</v>
      </c>
      <c r="BO66" s="38">
        <v>33231445.4</v>
      </c>
      <c r="BP66" s="38">
        <v>20168600</v>
      </c>
      <c r="BQ66" s="38">
        <v>34045821.89</v>
      </c>
      <c r="BR66" s="38">
        <v>33231445.4</v>
      </c>
      <c r="BS66" s="38">
        <v>20168600</v>
      </c>
      <c r="BT66" s="38">
        <v>0</v>
      </c>
      <c r="BU66" s="38">
        <v>0</v>
      </c>
      <c r="BV66" s="38">
        <v>0</v>
      </c>
      <c r="BW66" s="38">
        <v>20168600</v>
      </c>
      <c r="BX66" s="5"/>
      <c r="BY66" s="5"/>
    </row>
    <row r="67" spans="1:77" ht="255">
      <c r="A67" s="119"/>
      <c r="B67" s="121"/>
      <c r="C67" s="33" t="s">
        <v>188</v>
      </c>
      <c r="D67" s="33" t="s">
        <v>189</v>
      </c>
      <c r="E67" s="33" t="s">
        <v>190</v>
      </c>
      <c r="F67" s="33"/>
      <c r="G67" s="33"/>
      <c r="H67" s="33"/>
      <c r="I67" s="33"/>
      <c r="J67" s="33"/>
      <c r="K67" s="33"/>
      <c r="L67" s="33"/>
      <c r="M67" s="33"/>
      <c r="N67" s="33"/>
      <c r="O67" s="33"/>
      <c r="P67" s="33"/>
      <c r="Q67" s="33"/>
      <c r="R67" s="33"/>
      <c r="S67" s="33"/>
      <c r="T67" s="33"/>
      <c r="U67" s="33"/>
      <c r="V67" s="33"/>
      <c r="W67" s="33"/>
      <c r="X67" s="33"/>
      <c r="Y67" s="33"/>
      <c r="Z67" s="33"/>
      <c r="AA67" s="33"/>
      <c r="AB67" s="33"/>
      <c r="AC67" s="34"/>
      <c r="AD67" s="33" t="s">
        <v>191</v>
      </c>
      <c r="AE67" s="33" t="s">
        <v>63</v>
      </c>
      <c r="AF67" s="34" t="s">
        <v>192</v>
      </c>
      <c r="AG67" s="35"/>
      <c r="AH67" s="35"/>
      <c r="AI67" s="36"/>
      <c r="AJ67" s="121"/>
      <c r="AK67" s="37"/>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4" t="s">
        <v>80</v>
      </c>
      <c r="BY67" s="5"/>
    </row>
    <row r="68" spans="1:77" ht="120">
      <c r="A68" s="119"/>
      <c r="B68" s="121"/>
      <c r="C68" s="33" t="s">
        <v>59</v>
      </c>
      <c r="D68" s="33" t="s">
        <v>202</v>
      </c>
      <c r="E68" s="33" t="s">
        <v>61</v>
      </c>
      <c r="F68" s="33"/>
      <c r="G68" s="33"/>
      <c r="H68" s="33"/>
      <c r="I68" s="33"/>
      <c r="J68" s="33"/>
      <c r="K68" s="33"/>
      <c r="L68" s="33"/>
      <c r="M68" s="33"/>
      <c r="N68" s="33"/>
      <c r="O68" s="33"/>
      <c r="P68" s="33"/>
      <c r="Q68" s="33"/>
      <c r="R68" s="33"/>
      <c r="S68" s="33"/>
      <c r="T68" s="33"/>
      <c r="U68" s="33"/>
      <c r="V68" s="33"/>
      <c r="W68" s="33"/>
      <c r="X68" s="33"/>
      <c r="Y68" s="33"/>
      <c r="Z68" s="33"/>
      <c r="AA68" s="33"/>
      <c r="AB68" s="33"/>
      <c r="AC68" s="34"/>
      <c r="AD68" s="33" t="s">
        <v>196</v>
      </c>
      <c r="AE68" s="33" t="s">
        <v>63</v>
      </c>
      <c r="AF68" s="34" t="s">
        <v>117</v>
      </c>
      <c r="AG68" s="35"/>
      <c r="AH68" s="35"/>
      <c r="AI68" s="36"/>
      <c r="AJ68" s="121"/>
      <c r="AK68" s="37"/>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4" t="s">
        <v>93</v>
      </c>
      <c r="BY68" s="5"/>
    </row>
    <row r="69" spans="1:77" ht="165">
      <c r="A69" s="119"/>
      <c r="B69" s="12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4"/>
      <c r="AD69" s="33" t="s">
        <v>197</v>
      </c>
      <c r="AE69" s="33" t="s">
        <v>63</v>
      </c>
      <c r="AF69" s="34" t="s">
        <v>198</v>
      </c>
      <c r="AG69" s="35"/>
      <c r="AH69" s="35"/>
      <c r="AI69" s="36"/>
      <c r="AJ69" s="121"/>
      <c r="AK69" s="37"/>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4" t="s">
        <v>100</v>
      </c>
      <c r="BY69" s="5"/>
    </row>
    <row r="70" spans="1:77" ht="33.75" customHeight="1">
      <c r="A70" s="118" t="s">
        <v>203</v>
      </c>
      <c r="B70" s="120" t="s">
        <v>204</v>
      </c>
      <c r="C70" s="33" t="s">
        <v>59</v>
      </c>
      <c r="D70" s="33" t="s">
        <v>205</v>
      </c>
      <c r="E70" s="33" t="s">
        <v>61</v>
      </c>
      <c r="F70" s="33"/>
      <c r="G70" s="33"/>
      <c r="H70" s="33"/>
      <c r="I70" s="33"/>
      <c r="J70" s="33"/>
      <c r="K70" s="33"/>
      <c r="L70" s="33"/>
      <c r="M70" s="33"/>
      <c r="N70" s="33"/>
      <c r="O70" s="33"/>
      <c r="P70" s="33"/>
      <c r="Q70" s="33"/>
      <c r="R70" s="33"/>
      <c r="S70" s="33"/>
      <c r="T70" s="33"/>
      <c r="U70" s="33"/>
      <c r="V70" s="33"/>
      <c r="W70" s="33"/>
      <c r="X70" s="33"/>
      <c r="Y70" s="33"/>
      <c r="Z70" s="33"/>
      <c r="AA70" s="33"/>
      <c r="AB70" s="33"/>
      <c r="AC70" s="34"/>
      <c r="AD70" s="33"/>
      <c r="AE70" s="33"/>
      <c r="AF70" s="34"/>
      <c r="AG70" s="35"/>
      <c r="AH70" s="35"/>
      <c r="AI70" s="36"/>
      <c r="AJ70" s="120" t="s">
        <v>206</v>
      </c>
      <c r="AK70" s="37" t="s">
        <v>207</v>
      </c>
      <c r="AL70" s="38">
        <v>1054630.55</v>
      </c>
      <c r="AM70" s="38">
        <v>1054630.55</v>
      </c>
      <c r="AN70" s="38">
        <v>330000</v>
      </c>
      <c r="AO70" s="38">
        <v>180000</v>
      </c>
      <c r="AP70" s="38">
        <v>180000</v>
      </c>
      <c r="AQ70" s="38">
        <v>180000</v>
      </c>
      <c r="AR70" s="38">
        <v>869320.55</v>
      </c>
      <c r="AS70" s="38">
        <v>869320.55</v>
      </c>
      <c r="AT70" s="38">
        <v>0</v>
      </c>
      <c r="AU70" s="38">
        <v>0</v>
      </c>
      <c r="AV70" s="38">
        <v>0</v>
      </c>
      <c r="AW70" s="38">
        <v>0</v>
      </c>
      <c r="AX70" s="38">
        <v>0</v>
      </c>
      <c r="AY70" s="38">
        <v>0</v>
      </c>
      <c r="AZ70" s="38">
        <v>869320.55</v>
      </c>
      <c r="BA70" s="38">
        <v>869320.55</v>
      </c>
      <c r="BB70" s="38">
        <v>330000</v>
      </c>
      <c r="BC70" s="38">
        <v>0</v>
      </c>
      <c r="BD70" s="38">
        <v>0</v>
      </c>
      <c r="BE70" s="38">
        <v>0</v>
      </c>
      <c r="BF70" s="38">
        <v>330000</v>
      </c>
      <c r="BG70" s="38">
        <v>180000</v>
      </c>
      <c r="BH70" s="38">
        <v>0</v>
      </c>
      <c r="BI70" s="38">
        <v>0</v>
      </c>
      <c r="BJ70" s="38">
        <v>0</v>
      </c>
      <c r="BK70" s="38">
        <v>180000</v>
      </c>
      <c r="BL70" s="38">
        <v>180000</v>
      </c>
      <c r="BM70" s="38">
        <v>180000</v>
      </c>
      <c r="BN70" s="38">
        <v>1054630.55</v>
      </c>
      <c r="BO70" s="38">
        <v>330000</v>
      </c>
      <c r="BP70" s="38">
        <v>180000</v>
      </c>
      <c r="BQ70" s="38">
        <v>869320.55</v>
      </c>
      <c r="BR70" s="38">
        <v>330000</v>
      </c>
      <c r="BS70" s="38">
        <v>180000</v>
      </c>
      <c r="BT70" s="38">
        <v>0</v>
      </c>
      <c r="BU70" s="38">
        <v>0</v>
      </c>
      <c r="BV70" s="38">
        <v>0</v>
      </c>
      <c r="BW70" s="38">
        <v>180000</v>
      </c>
      <c r="BX70" s="5"/>
      <c r="BY70" s="5"/>
    </row>
    <row r="71" spans="1:77" ht="60">
      <c r="A71" s="119"/>
      <c r="B71" s="121"/>
      <c r="C71" s="33" t="s">
        <v>173</v>
      </c>
      <c r="D71" s="33" t="s">
        <v>174</v>
      </c>
      <c r="E71" s="33" t="s">
        <v>175</v>
      </c>
      <c r="F71" s="33"/>
      <c r="G71" s="33"/>
      <c r="H71" s="33"/>
      <c r="I71" s="33"/>
      <c r="J71" s="33"/>
      <c r="K71" s="33"/>
      <c r="L71" s="33"/>
      <c r="M71" s="33"/>
      <c r="N71" s="33"/>
      <c r="O71" s="33"/>
      <c r="P71" s="33"/>
      <c r="Q71" s="33"/>
      <c r="R71" s="33"/>
      <c r="S71" s="33"/>
      <c r="T71" s="33"/>
      <c r="U71" s="33"/>
      <c r="V71" s="33"/>
      <c r="W71" s="33"/>
      <c r="X71" s="33"/>
      <c r="Y71" s="33"/>
      <c r="Z71" s="33"/>
      <c r="AA71" s="33"/>
      <c r="AB71" s="33"/>
      <c r="AC71" s="34"/>
      <c r="AD71" s="33"/>
      <c r="AE71" s="33"/>
      <c r="AF71" s="34"/>
      <c r="AG71" s="35"/>
      <c r="AH71" s="35"/>
      <c r="AI71" s="36"/>
      <c r="AJ71" s="121"/>
      <c r="AK71" s="37"/>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4" t="s">
        <v>80</v>
      </c>
      <c r="BY71" s="5"/>
    </row>
    <row r="72" spans="1:77" ht="56.25" customHeight="1">
      <c r="A72" s="118" t="s">
        <v>208</v>
      </c>
      <c r="B72" s="120" t="s">
        <v>209</v>
      </c>
      <c r="C72" s="33" t="s">
        <v>59</v>
      </c>
      <c r="D72" s="33" t="s">
        <v>210</v>
      </c>
      <c r="E72" s="33" t="s">
        <v>61</v>
      </c>
      <c r="F72" s="33"/>
      <c r="G72" s="33"/>
      <c r="H72" s="33"/>
      <c r="I72" s="33"/>
      <c r="J72" s="33"/>
      <c r="K72" s="33"/>
      <c r="L72" s="33"/>
      <c r="M72" s="33"/>
      <c r="N72" s="33"/>
      <c r="O72" s="33"/>
      <c r="P72" s="33"/>
      <c r="Q72" s="33"/>
      <c r="R72" s="33"/>
      <c r="S72" s="33"/>
      <c r="T72" s="33"/>
      <c r="U72" s="33"/>
      <c r="V72" s="33"/>
      <c r="W72" s="33"/>
      <c r="X72" s="33"/>
      <c r="Y72" s="33"/>
      <c r="Z72" s="33"/>
      <c r="AA72" s="33" t="s">
        <v>89</v>
      </c>
      <c r="AB72" s="33" t="s">
        <v>63</v>
      </c>
      <c r="AC72" s="34" t="s">
        <v>90</v>
      </c>
      <c r="AD72" s="33"/>
      <c r="AE72" s="33"/>
      <c r="AF72" s="34"/>
      <c r="AG72" s="35"/>
      <c r="AH72" s="35"/>
      <c r="AI72" s="36"/>
      <c r="AJ72" s="120" t="s">
        <v>206</v>
      </c>
      <c r="AK72" s="37" t="s">
        <v>207</v>
      </c>
      <c r="AL72" s="38">
        <v>1526582</v>
      </c>
      <c r="AM72" s="38">
        <v>1379057.9</v>
      </c>
      <c r="AN72" s="38">
        <v>11656600.2</v>
      </c>
      <c r="AO72" s="38">
        <v>10729126</v>
      </c>
      <c r="AP72" s="38">
        <v>10729126</v>
      </c>
      <c r="AQ72" s="38">
        <v>10729126</v>
      </c>
      <c r="AR72" s="38">
        <v>1526582</v>
      </c>
      <c r="AS72" s="38">
        <v>1379057.9</v>
      </c>
      <c r="AT72" s="38">
        <v>0</v>
      </c>
      <c r="AU72" s="38">
        <v>0</v>
      </c>
      <c r="AV72" s="38">
        <v>300000</v>
      </c>
      <c r="AW72" s="38">
        <v>300000</v>
      </c>
      <c r="AX72" s="38">
        <v>0</v>
      </c>
      <c r="AY72" s="38">
        <v>0</v>
      </c>
      <c r="AZ72" s="38">
        <v>1226582</v>
      </c>
      <c r="BA72" s="38">
        <v>1079057.9</v>
      </c>
      <c r="BB72" s="38">
        <v>11656600.2</v>
      </c>
      <c r="BC72" s="38">
        <v>0</v>
      </c>
      <c r="BD72" s="38">
        <v>0</v>
      </c>
      <c r="BE72" s="38">
        <v>0</v>
      </c>
      <c r="BF72" s="38">
        <v>11656600.2</v>
      </c>
      <c r="BG72" s="38">
        <v>10729126</v>
      </c>
      <c r="BH72" s="38">
        <v>0</v>
      </c>
      <c r="BI72" s="38">
        <v>0</v>
      </c>
      <c r="BJ72" s="38">
        <v>0</v>
      </c>
      <c r="BK72" s="38">
        <v>10729126</v>
      </c>
      <c r="BL72" s="38">
        <v>10729126</v>
      </c>
      <c r="BM72" s="38">
        <v>10729126</v>
      </c>
      <c r="BN72" s="38">
        <v>1526582</v>
      </c>
      <c r="BO72" s="38">
        <v>11656600.2</v>
      </c>
      <c r="BP72" s="38">
        <v>10729126</v>
      </c>
      <c r="BQ72" s="38">
        <v>1526582</v>
      </c>
      <c r="BR72" s="38">
        <v>11656600.2</v>
      </c>
      <c r="BS72" s="38">
        <v>10729126</v>
      </c>
      <c r="BT72" s="38">
        <v>0</v>
      </c>
      <c r="BU72" s="38">
        <v>0</v>
      </c>
      <c r="BV72" s="38">
        <v>0</v>
      </c>
      <c r="BW72" s="38">
        <v>10729126</v>
      </c>
      <c r="BX72" s="5"/>
      <c r="BY72" s="5"/>
    </row>
    <row r="73" spans="1:77" ht="60">
      <c r="A73" s="119"/>
      <c r="B73" s="121"/>
      <c r="C73" s="33" t="s">
        <v>173</v>
      </c>
      <c r="D73" s="33" t="s">
        <v>174</v>
      </c>
      <c r="E73" s="33" t="s">
        <v>175</v>
      </c>
      <c r="F73" s="33"/>
      <c r="G73" s="33"/>
      <c r="H73" s="33"/>
      <c r="I73" s="33"/>
      <c r="J73" s="33"/>
      <c r="K73" s="33"/>
      <c r="L73" s="33"/>
      <c r="M73" s="33"/>
      <c r="N73" s="33"/>
      <c r="O73" s="33"/>
      <c r="P73" s="33"/>
      <c r="Q73" s="33"/>
      <c r="R73" s="33"/>
      <c r="S73" s="33"/>
      <c r="T73" s="33"/>
      <c r="U73" s="33"/>
      <c r="V73" s="33"/>
      <c r="W73" s="33"/>
      <c r="X73" s="33"/>
      <c r="Y73" s="33"/>
      <c r="Z73" s="33"/>
      <c r="AA73" s="33"/>
      <c r="AB73" s="33"/>
      <c r="AC73" s="34"/>
      <c r="AD73" s="33"/>
      <c r="AE73" s="33"/>
      <c r="AF73" s="34"/>
      <c r="AG73" s="35"/>
      <c r="AH73" s="35"/>
      <c r="AI73" s="36"/>
      <c r="AJ73" s="121"/>
      <c r="AK73" s="37"/>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4" t="s">
        <v>80</v>
      </c>
      <c r="BY73" s="5"/>
    </row>
    <row r="74" spans="1:77" ht="75">
      <c r="A74" s="31" t="s">
        <v>211</v>
      </c>
      <c r="B74" s="32" t="s">
        <v>212</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D74" s="33"/>
      <c r="AE74" s="33"/>
      <c r="AF74" s="34"/>
      <c r="AG74" s="35"/>
      <c r="AH74" s="35"/>
      <c r="AI74" s="36"/>
      <c r="AJ74" s="32" t="s">
        <v>213</v>
      </c>
      <c r="AK74" s="37" t="s">
        <v>214</v>
      </c>
      <c r="AL74" s="38">
        <v>7907474</v>
      </c>
      <c r="AM74" s="38">
        <v>7907474</v>
      </c>
      <c r="AN74" s="38">
        <v>12691658.7</v>
      </c>
      <c r="AO74" s="38">
        <v>7548413.07</v>
      </c>
      <c r="AP74" s="38">
        <v>7548413.07</v>
      </c>
      <c r="AQ74" s="38">
        <v>7548413.07</v>
      </c>
      <c r="AR74" s="38">
        <v>7907474</v>
      </c>
      <c r="AS74" s="38">
        <v>7907474</v>
      </c>
      <c r="AT74" s="38">
        <v>0</v>
      </c>
      <c r="AU74" s="38">
        <v>0</v>
      </c>
      <c r="AV74" s="38">
        <v>0</v>
      </c>
      <c r="AW74" s="38">
        <v>0</v>
      </c>
      <c r="AX74" s="38">
        <v>0</v>
      </c>
      <c r="AY74" s="38">
        <v>0</v>
      </c>
      <c r="AZ74" s="38">
        <v>7907474</v>
      </c>
      <c r="BA74" s="38">
        <v>7907474</v>
      </c>
      <c r="BB74" s="38">
        <v>12691658.7</v>
      </c>
      <c r="BC74" s="38">
        <v>0</v>
      </c>
      <c r="BD74" s="38">
        <v>0</v>
      </c>
      <c r="BE74" s="38">
        <v>0</v>
      </c>
      <c r="BF74" s="38">
        <v>12691658.7</v>
      </c>
      <c r="BG74" s="38">
        <v>7548413.07</v>
      </c>
      <c r="BH74" s="38">
        <v>0</v>
      </c>
      <c r="BI74" s="38">
        <v>0</v>
      </c>
      <c r="BJ74" s="38">
        <v>0</v>
      </c>
      <c r="BK74" s="38">
        <v>7548413.07</v>
      </c>
      <c r="BL74" s="38">
        <v>7548413.07</v>
      </c>
      <c r="BM74" s="38">
        <v>7548413.07</v>
      </c>
      <c r="BN74" s="38">
        <v>7907474</v>
      </c>
      <c r="BO74" s="38">
        <v>12691658.7</v>
      </c>
      <c r="BP74" s="38">
        <v>7548413.07</v>
      </c>
      <c r="BQ74" s="38">
        <v>7907474</v>
      </c>
      <c r="BR74" s="38">
        <v>12691658.7</v>
      </c>
      <c r="BS74" s="38">
        <v>7548413.07</v>
      </c>
      <c r="BT74" s="38">
        <v>0</v>
      </c>
      <c r="BU74" s="38">
        <v>0</v>
      </c>
      <c r="BV74" s="38">
        <v>0</v>
      </c>
      <c r="BW74" s="38">
        <v>7548413.07</v>
      </c>
      <c r="BX74" s="5"/>
      <c r="BY74" s="5"/>
    </row>
    <row r="75" spans="1:77" ht="33.75" customHeight="1">
      <c r="A75" s="118" t="s">
        <v>215</v>
      </c>
      <c r="B75" s="120" t="s">
        <v>216</v>
      </c>
      <c r="C75" s="33" t="s">
        <v>182</v>
      </c>
      <c r="D75" s="33" t="s">
        <v>63</v>
      </c>
      <c r="E75" s="33" t="s">
        <v>184</v>
      </c>
      <c r="F75" s="33"/>
      <c r="G75" s="33"/>
      <c r="H75" s="33"/>
      <c r="I75" s="33"/>
      <c r="J75" s="33"/>
      <c r="K75" s="33"/>
      <c r="L75" s="33"/>
      <c r="M75" s="33"/>
      <c r="N75" s="33"/>
      <c r="O75" s="33"/>
      <c r="P75" s="33"/>
      <c r="Q75" s="33"/>
      <c r="R75" s="33"/>
      <c r="S75" s="33"/>
      <c r="T75" s="33"/>
      <c r="U75" s="33"/>
      <c r="V75" s="33"/>
      <c r="W75" s="33"/>
      <c r="X75" s="33"/>
      <c r="Y75" s="33"/>
      <c r="Z75" s="33"/>
      <c r="AA75" s="33" t="s">
        <v>217</v>
      </c>
      <c r="AB75" s="33" t="s">
        <v>63</v>
      </c>
      <c r="AC75" s="34" t="s">
        <v>218</v>
      </c>
      <c r="AD75" s="33"/>
      <c r="AE75" s="33"/>
      <c r="AF75" s="34"/>
      <c r="AG75" s="35"/>
      <c r="AH75" s="35"/>
      <c r="AI75" s="36"/>
      <c r="AJ75" s="120" t="s">
        <v>66</v>
      </c>
      <c r="AK75" s="37" t="s">
        <v>219</v>
      </c>
      <c r="AL75" s="38">
        <v>3424810.81</v>
      </c>
      <c r="AM75" s="38">
        <v>3417073.81</v>
      </c>
      <c r="AN75" s="38">
        <v>3243984</v>
      </c>
      <c r="AO75" s="38">
        <v>3238500</v>
      </c>
      <c r="AP75" s="38">
        <v>3238500</v>
      </c>
      <c r="AQ75" s="38">
        <v>3238500</v>
      </c>
      <c r="AR75" s="38">
        <v>3424810.81</v>
      </c>
      <c r="AS75" s="38">
        <v>3417073.81</v>
      </c>
      <c r="AT75" s="38">
        <v>0</v>
      </c>
      <c r="AU75" s="38">
        <v>0</v>
      </c>
      <c r="AV75" s="38">
        <v>0</v>
      </c>
      <c r="AW75" s="38">
        <v>0</v>
      </c>
      <c r="AX75" s="38">
        <v>0</v>
      </c>
      <c r="AY75" s="38">
        <v>0</v>
      </c>
      <c r="AZ75" s="38">
        <v>3424810.81</v>
      </c>
      <c r="BA75" s="38">
        <v>3417073.81</v>
      </c>
      <c r="BB75" s="38">
        <v>3243984</v>
      </c>
      <c r="BC75" s="38">
        <v>0</v>
      </c>
      <c r="BD75" s="38">
        <v>0</v>
      </c>
      <c r="BE75" s="38">
        <v>0</v>
      </c>
      <c r="BF75" s="38">
        <v>3243984</v>
      </c>
      <c r="BG75" s="38">
        <v>3238500</v>
      </c>
      <c r="BH75" s="38">
        <v>0</v>
      </c>
      <c r="BI75" s="38">
        <v>0</v>
      </c>
      <c r="BJ75" s="38">
        <v>0</v>
      </c>
      <c r="BK75" s="38">
        <v>3238500</v>
      </c>
      <c r="BL75" s="38">
        <v>3238500</v>
      </c>
      <c r="BM75" s="38">
        <v>3238500</v>
      </c>
      <c r="BN75" s="38">
        <v>3424810.81</v>
      </c>
      <c r="BO75" s="38">
        <v>3243984</v>
      </c>
      <c r="BP75" s="38">
        <v>3238500</v>
      </c>
      <c r="BQ75" s="38">
        <v>3424810.81</v>
      </c>
      <c r="BR75" s="38">
        <v>3243984</v>
      </c>
      <c r="BS75" s="38">
        <v>3238500</v>
      </c>
      <c r="BT75" s="38">
        <v>0</v>
      </c>
      <c r="BU75" s="38">
        <v>0</v>
      </c>
      <c r="BV75" s="38">
        <v>0</v>
      </c>
      <c r="BW75" s="38">
        <v>3238500</v>
      </c>
      <c r="BX75" s="5"/>
      <c r="BY75" s="5"/>
    </row>
    <row r="76" spans="1:77" ht="75">
      <c r="A76" s="119"/>
      <c r="B76" s="121"/>
      <c r="C76" s="33" t="s">
        <v>59</v>
      </c>
      <c r="D76" s="33" t="s">
        <v>220</v>
      </c>
      <c r="E76" s="33" t="s">
        <v>61</v>
      </c>
      <c r="F76" s="33"/>
      <c r="G76" s="33"/>
      <c r="H76" s="33"/>
      <c r="I76" s="33"/>
      <c r="J76" s="33"/>
      <c r="K76" s="33"/>
      <c r="L76" s="33"/>
      <c r="M76" s="33"/>
      <c r="N76" s="33"/>
      <c r="O76" s="33"/>
      <c r="P76" s="33"/>
      <c r="Q76" s="33"/>
      <c r="R76" s="33"/>
      <c r="S76" s="33"/>
      <c r="T76" s="33"/>
      <c r="U76" s="33"/>
      <c r="V76" s="33"/>
      <c r="W76" s="33"/>
      <c r="X76" s="33"/>
      <c r="Y76" s="33"/>
      <c r="Z76" s="33"/>
      <c r="AA76" s="33"/>
      <c r="AB76" s="33"/>
      <c r="AC76" s="34"/>
      <c r="AD76" s="33"/>
      <c r="AE76" s="33"/>
      <c r="AF76" s="34"/>
      <c r="AG76" s="35"/>
      <c r="AH76" s="35"/>
      <c r="AI76" s="36"/>
      <c r="AJ76" s="121"/>
      <c r="AK76" s="37"/>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4" t="s">
        <v>80</v>
      </c>
      <c r="BY76" s="5"/>
    </row>
    <row r="77" spans="1:77" ht="60">
      <c r="A77" s="119"/>
      <c r="B77" s="121"/>
      <c r="C77" s="33" t="s">
        <v>221</v>
      </c>
      <c r="D77" s="33" t="s">
        <v>63</v>
      </c>
      <c r="E77" s="33" t="s">
        <v>222</v>
      </c>
      <c r="F77" s="33"/>
      <c r="G77" s="33"/>
      <c r="H77" s="33"/>
      <c r="I77" s="33"/>
      <c r="J77" s="33"/>
      <c r="K77" s="33"/>
      <c r="L77" s="33"/>
      <c r="M77" s="33"/>
      <c r="N77" s="33"/>
      <c r="O77" s="33"/>
      <c r="P77" s="33"/>
      <c r="Q77" s="33"/>
      <c r="R77" s="33"/>
      <c r="S77" s="33"/>
      <c r="T77" s="33"/>
      <c r="U77" s="33"/>
      <c r="V77" s="33"/>
      <c r="W77" s="33"/>
      <c r="X77" s="33"/>
      <c r="Y77" s="33"/>
      <c r="Z77" s="33"/>
      <c r="AA77" s="33"/>
      <c r="AB77" s="33"/>
      <c r="AC77" s="34"/>
      <c r="AD77" s="33"/>
      <c r="AE77" s="33"/>
      <c r="AF77" s="34"/>
      <c r="AG77" s="35"/>
      <c r="AH77" s="35"/>
      <c r="AI77" s="36"/>
      <c r="AJ77" s="121"/>
      <c r="AK77" s="37"/>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4" t="s">
        <v>93</v>
      </c>
      <c r="BY77" s="5"/>
    </row>
    <row r="78" spans="1:77" ht="33.75" customHeight="1">
      <c r="A78" s="118" t="s">
        <v>223</v>
      </c>
      <c r="B78" s="120" t="s">
        <v>224</v>
      </c>
      <c r="C78" s="33" t="s">
        <v>225</v>
      </c>
      <c r="D78" s="33" t="s">
        <v>226</v>
      </c>
      <c r="E78" s="33" t="s">
        <v>227</v>
      </c>
      <c r="F78" s="33"/>
      <c r="G78" s="33"/>
      <c r="H78" s="33"/>
      <c r="I78" s="33"/>
      <c r="J78" s="33"/>
      <c r="K78" s="33"/>
      <c r="L78" s="33"/>
      <c r="M78" s="33"/>
      <c r="N78" s="33"/>
      <c r="O78" s="33"/>
      <c r="P78" s="33"/>
      <c r="Q78" s="33"/>
      <c r="R78" s="33"/>
      <c r="S78" s="33"/>
      <c r="T78" s="33"/>
      <c r="U78" s="33"/>
      <c r="V78" s="33"/>
      <c r="W78" s="33"/>
      <c r="X78" s="33"/>
      <c r="Y78" s="33"/>
      <c r="Z78" s="33"/>
      <c r="AA78" s="33"/>
      <c r="AB78" s="33"/>
      <c r="AC78" s="34"/>
      <c r="AD78" s="33"/>
      <c r="AE78" s="33"/>
      <c r="AF78" s="34"/>
      <c r="AG78" s="35"/>
      <c r="AH78" s="35"/>
      <c r="AI78" s="36"/>
      <c r="AJ78" s="120" t="s">
        <v>213</v>
      </c>
      <c r="AK78" s="37" t="s">
        <v>228</v>
      </c>
      <c r="AL78" s="38">
        <v>7965827.3</v>
      </c>
      <c r="AM78" s="38">
        <v>7965297.82</v>
      </c>
      <c r="AN78" s="38">
        <v>7630890</v>
      </c>
      <c r="AO78" s="38">
        <v>8339948.07</v>
      </c>
      <c r="AP78" s="38">
        <v>8339948.07</v>
      </c>
      <c r="AQ78" s="38">
        <v>8339948.07</v>
      </c>
      <c r="AR78" s="38">
        <v>7965827.3</v>
      </c>
      <c r="AS78" s="38">
        <v>7965297.82</v>
      </c>
      <c r="AT78" s="38">
        <v>0</v>
      </c>
      <c r="AU78" s="38">
        <v>0</v>
      </c>
      <c r="AV78" s="38">
        <v>0</v>
      </c>
      <c r="AW78" s="38">
        <v>0</v>
      </c>
      <c r="AX78" s="38">
        <v>0</v>
      </c>
      <c r="AY78" s="38">
        <v>0</v>
      </c>
      <c r="AZ78" s="38">
        <v>7965827.3</v>
      </c>
      <c r="BA78" s="38">
        <v>7965297.82</v>
      </c>
      <c r="BB78" s="38">
        <v>7630890</v>
      </c>
      <c r="BC78" s="38">
        <v>0</v>
      </c>
      <c r="BD78" s="38">
        <v>0</v>
      </c>
      <c r="BE78" s="38">
        <v>0</v>
      </c>
      <c r="BF78" s="38">
        <v>7630890</v>
      </c>
      <c r="BG78" s="38">
        <v>8339948.07</v>
      </c>
      <c r="BH78" s="38">
        <v>0</v>
      </c>
      <c r="BI78" s="38">
        <v>0</v>
      </c>
      <c r="BJ78" s="38">
        <v>0</v>
      </c>
      <c r="BK78" s="38">
        <v>8339948.07</v>
      </c>
      <c r="BL78" s="38">
        <v>8339948.07</v>
      </c>
      <c r="BM78" s="38">
        <v>8339948.07</v>
      </c>
      <c r="BN78" s="38">
        <v>7965827.3</v>
      </c>
      <c r="BO78" s="38">
        <v>7630890</v>
      </c>
      <c r="BP78" s="38">
        <v>8339948.07</v>
      </c>
      <c r="BQ78" s="38">
        <v>7965827.3</v>
      </c>
      <c r="BR78" s="38">
        <v>7630890</v>
      </c>
      <c r="BS78" s="38">
        <v>8339948.07</v>
      </c>
      <c r="BT78" s="38">
        <v>0</v>
      </c>
      <c r="BU78" s="38">
        <v>0</v>
      </c>
      <c r="BV78" s="38">
        <v>0</v>
      </c>
      <c r="BW78" s="38">
        <v>8339948.07</v>
      </c>
      <c r="BX78" s="5"/>
      <c r="BY78" s="5"/>
    </row>
    <row r="79" spans="1:77" ht="75">
      <c r="A79" s="119"/>
      <c r="B79" s="121"/>
      <c r="C79" s="33" t="s">
        <v>59</v>
      </c>
      <c r="D79" s="33" t="s">
        <v>229</v>
      </c>
      <c r="E79" s="33" t="s">
        <v>61</v>
      </c>
      <c r="F79" s="33"/>
      <c r="G79" s="33"/>
      <c r="H79" s="33"/>
      <c r="I79" s="33"/>
      <c r="J79" s="33"/>
      <c r="K79" s="33"/>
      <c r="L79" s="33"/>
      <c r="M79" s="33"/>
      <c r="N79" s="33"/>
      <c r="O79" s="33"/>
      <c r="P79" s="33"/>
      <c r="Q79" s="33"/>
      <c r="R79" s="33"/>
      <c r="S79" s="33"/>
      <c r="T79" s="33"/>
      <c r="U79" s="33"/>
      <c r="V79" s="33"/>
      <c r="W79" s="33"/>
      <c r="X79" s="33"/>
      <c r="Y79" s="33"/>
      <c r="Z79" s="33"/>
      <c r="AA79" s="33"/>
      <c r="AB79" s="33"/>
      <c r="AC79" s="34"/>
      <c r="AD79" s="33"/>
      <c r="AE79" s="33"/>
      <c r="AF79" s="34"/>
      <c r="AG79" s="35"/>
      <c r="AH79" s="35"/>
      <c r="AI79" s="36"/>
      <c r="AJ79" s="121"/>
      <c r="AK79" s="37"/>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4" t="s">
        <v>80</v>
      </c>
      <c r="BY79" s="5"/>
    </row>
    <row r="80" spans="1:77" ht="75">
      <c r="A80" s="31" t="s">
        <v>230</v>
      </c>
      <c r="B80" s="32" t="s">
        <v>231</v>
      </c>
      <c r="C80" s="33" t="s">
        <v>59</v>
      </c>
      <c r="D80" s="33" t="s">
        <v>232</v>
      </c>
      <c r="E80" s="33" t="s">
        <v>61</v>
      </c>
      <c r="F80" s="33"/>
      <c r="G80" s="33"/>
      <c r="H80" s="33"/>
      <c r="I80" s="33"/>
      <c r="J80" s="33"/>
      <c r="K80" s="33"/>
      <c r="L80" s="33"/>
      <c r="M80" s="33"/>
      <c r="N80" s="33"/>
      <c r="O80" s="33"/>
      <c r="P80" s="33"/>
      <c r="Q80" s="33"/>
      <c r="R80" s="33"/>
      <c r="S80" s="33"/>
      <c r="T80" s="33"/>
      <c r="U80" s="33"/>
      <c r="V80" s="33"/>
      <c r="W80" s="33"/>
      <c r="X80" s="33"/>
      <c r="Y80" s="33"/>
      <c r="Z80" s="33"/>
      <c r="AA80" s="33"/>
      <c r="AB80" s="33"/>
      <c r="AC80" s="34"/>
      <c r="AD80" s="33"/>
      <c r="AE80" s="33"/>
      <c r="AF80" s="34"/>
      <c r="AG80" s="35"/>
      <c r="AH80" s="35"/>
      <c r="AI80" s="36"/>
      <c r="AJ80" s="32" t="s">
        <v>213</v>
      </c>
      <c r="AK80" s="37" t="s">
        <v>214</v>
      </c>
      <c r="AL80" s="38">
        <v>1322730.73</v>
      </c>
      <c r="AM80" s="38">
        <v>1317579.73</v>
      </c>
      <c r="AN80" s="38">
        <v>2411830</v>
      </c>
      <c r="AO80" s="38">
        <v>2342749.8</v>
      </c>
      <c r="AP80" s="38">
        <v>2342749.8</v>
      </c>
      <c r="AQ80" s="38">
        <v>2342749.8</v>
      </c>
      <c r="AR80" s="38">
        <v>1322730.73</v>
      </c>
      <c r="AS80" s="38">
        <v>1317579.73</v>
      </c>
      <c r="AT80" s="38">
        <v>0</v>
      </c>
      <c r="AU80" s="38">
        <v>0</v>
      </c>
      <c r="AV80" s="38">
        <v>0</v>
      </c>
      <c r="AW80" s="38">
        <v>0</v>
      </c>
      <c r="AX80" s="38">
        <v>0</v>
      </c>
      <c r="AY80" s="38">
        <v>0</v>
      </c>
      <c r="AZ80" s="38">
        <v>1322730.73</v>
      </c>
      <c r="BA80" s="38">
        <v>1317579.73</v>
      </c>
      <c r="BB80" s="38">
        <v>2411830</v>
      </c>
      <c r="BC80" s="38">
        <v>0</v>
      </c>
      <c r="BD80" s="38">
        <v>0</v>
      </c>
      <c r="BE80" s="38">
        <v>0</v>
      </c>
      <c r="BF80" s="38">
        <v>2411830</v>
      </c>
      <c r="BG80" s="38">
        <v>2342749.8</v>
      </c>
      <c r="BH80" s="38">
        <v>0</v>
      </c>
      <c r="BI80" s="38">
        <v>0</v>
      </c>
      <c r="BJ80" s="38">
        <v>0</v>
      </c>
      <c r="BK80" s="38">
        <v>2342749.8</v>
      </c>
      <c r="BL80" s="38">
        <v>2342749.8</v>
      </c>
      <c r="BM80" s="38">
        <v>2342749.8</v>
      </c>
      <c r="BN80" s="38">
        <v>1322730.73</v>
      </c>
      <c r="BO80" s="38">
        <v>2411830</v>
      </c>
      <c r="BP80" s="38">
        <v>2342749.8</v>
      </c>
      <c r="BQ80" s="38">
        <v>1322730.73</v>
      </c>
      <c r="BR80" s="38">
        <v>2411830</v>
      </c>
      <c r="BS80" s="38">
        <v>2342749.8</v>
      </c>
      <c r="BT80" s="38">
        <v>0</v>
      </c>
      <c r="BU80" s="38">
        <v>0</v>
      </c>
      <c r="BV80" s="38">
        <v>0</v>
      </c>
      <c r="BW80" s="38">
        <v>2342749.8</v>
      </c>
      <c r="BX80" s="5"/>
      <c r="BY80" s="5"/>
    </row>
    <row r="81" spans="1:77" ht="225">
      <c r="A81" s="31" t="s">
        <v>233</v>
      </c>
      <c r="B81" s="32" t="s">
        <v>234</v>
      </c>
      <c r="C81" s="33" t="s">
        <v>59</v>
      </c>
      <c r="D81" s="33" t="s">
        <v>235</v>
      </c>
      <c r="E81" s="33" t="s">
        <v>61</v>
      </c>
      <c r="F81" s="33"/>
      <c r="G81" s="33"/>
      <c r="H81" s="33"/>
      <c r="I81" s="33"/>
      <c r="J81" s="33"/>
      <c r="K81" s="33"/>
      <c r="L81" s="33"/>
      <c r="M81" s="33"/>
      <c r="N81" s="33"/>
      <c r="O81" s="33"/>
      <c r="P81" s="33"/>
      <c r="Q81" s="33"/>
      <c r="R81" s="33"/>
      <c r="S81" s="33"/>
      <c r="T81" s="33"/>
      <c r="U81" s="33"/>
      <c r="V81" s="33"/>
      <c r="W81" s="33"/>
      <c r="X81" s="33"/>
      <c r="Y81" s="33"/>
      <c r="Z81" s="33"/>
      <c r="AA81" s="33" t="s">
        <v>89</v>
      </c>
      <c r="AB81" s="33" t="s">
        <v>63</v>
      </c>
      <c r="AC81" s="34" t="s">
        <v>90</v>
      </c>
      <c r="AD81" s="33" t="s">
        <v>236</v>
      </c>
      <c r="AE81" s="33" t="s">
        <v>63</v>
      </c>
      <c r="AF81" s="34" t="s">
        <v>237</v>
      </c>
      <c r="AG81" s="35"/>
      <c r="AH81" s="35"/>
      <c r="AI81" s="36"/>
      <c r="AJ81" s="32" t="s">
        <v>213</v>
      </c>
      <c r="AK81" s="37" t="s">
        <v>214</v>
      </c>
      <c r="AL81" s="38">
        <v>2123123</v>
      </c>
      <c r="AM81" s="38">
        <v>1995180</v>
      </c>
      <c r="AN81" s="38">
        <v>1150000</v>
      </c>
      <c r="AO81" s="38">
        <v>150000</v>
      </c>
      <c r="AP81" s="38">
        <v>150000</v>
      </c>
      <c r="AQ81" s="38">
        <v>150000</v>
      </c>
      <c r="AR81" s="38">
        <v>1759590</v>
      </c>
      <c r="AS81" s="38">
        <v>1699200</v>
      </c>
      <c r="AT81" s="38">
        <v>0</v>
      </c>
      <c r="AU81" s="38">
        <v>0</v>
      </c>
      <c r="AV81" s="38">
        <v>800000</v>
      </c>
      <c r="AW81" s="38">
        <v>800000</v>
      </c>
      <c r="AX81" s="38">
        <v>0</v>
      </c>
      <c r="AY81" s="38">
        <v>0</v>
      </c>
      <c r="AZ81" s="38">
        <v>959590</v>
      </c>
      <c r="BA81" s="38">
        <v>899200</v>
      </c>
      <c r="BB81" s="38">
        <v>150000</v>
      </c>
      <c r="BC81" s="38">
        <v>0</v>
      </c>
      <c r="BD81" s="38">
        <v>0</v>
      </c>
      <c r="BE81" s="38">
        <v>0</v>
      </c>
      <c r="BF81" s="38">
        <v>150000</v>
      </c>
      <c r="BG81" s="38">
        <v>150000</v>
      </c>
      <c r="BH81" s="38">
        <v>0</v>
      </c>
      <c r="BI81" s="38">
        <v>0</v>
      </c>
      <c r="BJ81" s="38">
        <v>0</v>
      </c>
      <c r="BK81" s="38">
        <v>150000</v>
      </c>
      <c r="BL81" s="38">
        <v>150000</v>
      </c>
      <c r="BM81" s="38">
        <v>150000</v>
      </c>
      <c r="BN81" s="38">
        <v>2123123</v>
      </c>
      <c r="BO81" s="38">
        <v>1150000</v>
      </c>
      <c r="BP81" s="38">
        <v>150000</v>
      </c>
      <c r="BQ81" s="38">
        <v>1759590</v>
      </c>
      <c r="BR81" s="38">
        <v>150000</v>
      </c>
      <c r="BS81" s="38">
        <v>150000</v>
      </c>
      <c r="BT81" s="38">
        <v>0</v>
      </c>
      <c r="BU81" s="38">
        <v>0</v>
      </c>
      <c r="BV81" s="38">
        <v>0</v>
      </c>
      <c r="BW81" s="38">
        <v>150000</v>
      </c>
      <c r="BX81" s="5"/>
      <c r="BY81" s="5"/>
    </row>
    <row r="82" spans="1:77" ht="56.25" customHeight="1">
      <c r="A82" s="118" t="s">
        <v>238</v>
      </c>
      <c r="B82" s="120" t="s">
        <v>239</v>
      </c>
      <c r="C82" s="33" t="s">
        <v>59</v>
      </c>
      <c r="D82" s="33" t="s">
        <v>63</v>
      </c>
      <c r="E82" s="33" t="s">
        <v>61</v>
      </c>
      <c r="F82" s="33"/>
      <c r="G82" s="33"/>
      <c r="H82" s="33"/>
      <c r="I82" s="33"/>
      <c r="J82" s="33"/>
      <c r="K82" s="33"/>
      <c r="L82" s="33"/>
      <c r="M82" s="33"/>
      <c r="N82" s="33"/>
      <c r="O82" s="33"/>
      <c r="P82" s="33"/>
      <c r="Q82" s="33"/>
      <c r="R82" s="33"/>
      <c r="S82" s="33"/>
      <c r="T82" s="33"/>
      <c r="U82" s="33"/>
      <c r="V82" s="33"/>
      <c r="W82" s="33"/>
      <c r="X82" s="33"/>
      <c r="Y82" s="33"/>
      <c r="Z82" s="33"/>
      <c r="AA82" s="33"/>
      <c r="AB82" s="33"/>
      <c r="AC82" s="34"/>
      <c r="AD82" s="33" t="s">
        <v>194</v>
      </c>
      <c r="AE82" s="33" t="s">
        <v>63</v>
      </c>
      <c r="AF82" s="34" t="s">
        <v>195</v>
      </c>
      <c r="AG82" s="35"/>
      <c r="AH82" s="35"/>
      <c r="AI82" s="36"/>
      <c r="AJ82" s="120" t="s">
        <v>213</v>
      </c>
      <c r="AK82" s="37" t="s">
        <v>240</v>
      </c>
      <c r="AL82" s="38">
        <v>32820894.24</v>
      </c>
      <c r="AM82" s="38">
        <v>32820894.24</v>
      </c>
      <c r="AN82" s="38">
        <v>10748000</v>
      </c>
      <c r="AO82" s="38">
        <v>0</v>
      </c>
      <c r="AP82" s="38">
        <v>0</v>
      </c>
      <c r="AQ82" s="38">
        <v>0</v>
      </c>
      <c r="AR82" s="38">
        <v>1526555.2</v>
      </c>
      <c r="AS82" s="38">
        <v>1526555.2</v>
      </c>
      <c r="AT82" s="38">
        <v>0</v>
      </c>
      <c r="AU82" s="38">
        <v>0</v>
      </c>
      <c r="AV82" s="38">
        <v>0</v>
      </c>
      <c r="AW82" s="38">
        <v>0</v>
      </c>
      <c r="AX82" s="38">
        <v>0</v>
      </c>
      <c r="AY82" s="38">
        <v>0</v>
      </c>
      <c r="AZ82" s="38">
        <v>1526555.2</v>
      </c>
      <c r="BA82" s="38">
        <v>1526555.2</v>
      </c>
      <c r="BB82" s="38">
        <v>0</v>
      </c>
      <c r="BC82" s="38">
        <v>0</v>
      </c>
      <c r="BD82" s="38">
        <v>0</v>
      </c>
      <c r="BE82" s="38">
        <v>0</v>
      </c>
      <c r="BF82" s="38">
        <v>0</v>
      </c>
      <c r="BG82" s="38">
        <v>0</v>
      </c>
      <c r="BH82" s="38">
        <v>0</v>
      </c>
      <c r="BI82" s="38">
        <v>0</v>
      </c>
      <c r="BJ82" s="38">
        <v>0</v>
      </c>
      <c r="BK82" s="38">
        <v>0</v>
      </c>
      <c r="BL82" s="38">
        <v>0</v>
      </c>
      <c r="BM82" s="38">
        <v>0</v>
      </c>
      <c r="BN82" s="38">
        <v>32820894.24</v>
      </c>
      <c r="BO82" s="38">
        <v>10748000</v>
      </c>
      <c r="BP82" s="38">
        <v>0</v>
      </c>
      <c r="BQ82" s="38">
        <v>1526555.2</v>
      </c>
      <c r="BR82" s="38">
        <v>0</v>
      </c>
      <c r="BS82" s="38">
        <v>0</v>
      </c>
      <c r="BT82" s="38">
        <v>0</v>
      </c>
      <c r="BU82" s="38">
        <v>0</v>
      </c>
      <c r="BV82" s="38">
        <v>0</v>
      </c>
      <c r="BW82" s="38">
        <v>0</v>
      </c>
      <c r="BX82" s="5"/>
      <c r="BY82" s="5"/>
    </row>
    <row r="83" spans="1:77" ht="135">
      <c r="A83" s="119"/>
      <c r="B83" s="12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D83" s="33" t="s">
        <v>241</v>
      </c>
      <c r="AE83" s="33" t="s">
        <v>63</v>
      </c>
      <c r="AF83" s="34" t="s">
        <v>242</v>
      </c>
      <c r="AG83" s="35"/>
      <c r="AH83" s="35"/>
      <c r="AI83" s="36"/>
      <c r="AJ83" s="121"/>
      <c r="AK83" s="37"/>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4" t="s">
        <v>80</v>
      </c>
      <c r="BY83" s="5"/>
    </row>
    <row r="84" spans="1:77" ht="255">
      <c r="A84" s="119"/>
      <c r="B84" s="12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D84" s="33" t="s">
        <v>243</v>
      </c>
      <c r="AE84" s="33" t="s">
        <v>63</v>
      </c>
      <c r="AF84" s="34" t="s">
        <v>244</v>
      </c>
      <c r="AG84" s="35"/>
      <c r="AH84" s="35"/>
      <c r="AI84" s="36"/>
      <c r="AJ84" s="121"/>
      <c r="AK84" s="37"/>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4" t="s">
        <v>93</v>
      </c>
      <c r="BY84" s="5"/>
    </row>
    <row r="85" spans="1:77" ht="33.75" customHeight="1">
      <c r="A85" s="118" t="s">
        <v>245</v>
      </c>
      <c r="B85" s="120" t="s">
        <v>246</v>
      </c>
      <c r="C85" s="33" t="s">
        <v>59</v>
      </c>
      <c r="D85" s="33" t="s">
        <v>247</v>
      </c>
      <c r="E85" s="33" t="s">
        <v>61</v>
      </c>
      <c r="F85" s="33"/>
      <c r="G85" s="33"/>
      <c r="H85" s="33"/>
      <c r="I85" s="33"/>
      <c r="J85" s="33"/>
      <c r="K85" s="33"/>
      <c r="L85" s="33"/>
      <c r="M85" s="33"/>
      <c r="N85" s="33"/>
      <c r="O85" s="33"/>
      <c r="P85" s="33"/>
      <c r="Q85" s="33"/>
      <c r="R85" s="33"/>
      <c r="S85" s="33"/>
      <c r="T85" s="33"/>
      <c r="U85" s="33"/>
      <c r="V85" s="33"/>
      <c r="W85" s="33"/>
      <c r="X85" s="33"/>
      <c r="Y85" s="33"/>
      <c r="Z85" s="33"/>
      <c r="AA85" s="33"/>
      <c r="AB85" s="33"/>
      <c r="AC85" s="34"/>
      <c r="AD85" s="33"/>
      <c r="AE85" s="33"/>
      <c r="AF85" s="34"/>
      <c r="AG85" s="35"/>
      <c r="AH85" s="35"/>
      <c r="AI85" s="36"/>
      <c r="AJ85" s="120" t="s">
        <v>248</v>
      </c>
      <c r="AK85" s="37" t="s">
        <v>219</v>
      </c>
      <c r="AL85" s="38">
        <v>1911700</v>
      </c>
      <c r="AM85" s="38">
        <v>1092400</v>
      </c>
      <c r="AN85" s="38">
        <v>0</v>
      </c>
      <c r="AO85" s="38">
        <v>0</v>
      </c>
      <c r="AP85" s="38">
        <v>0</v>
      </c>
      <c r="AQ85" s="38">
        <v>0</v>
      </c>
      <c r="AR85" s="38">
        <v>1911700</v>
      </c>
      <c r="AS85" s="38">
        <v>1092400</v>
      </c>
      <c r="AT85" s="38">
        <v>0</v>
      </c>
      <c r="AU85" s="38">
        <v>0</v>
      </c>
      <c r="AV85" s="38">
        <v>0</v>
      </c>
      <c r="AW85" s="38">
        <v>0</v>
      </c>
      <c r="AX85" s="38">
        <v>0</v>
      </c>
      <c r="AY85" s="38">
        <v>0</v>
      </c>
      <c r="AZ85" s="38">
        <v>1911700</v>
      </c>
      <c r="BA85" s="38">
        <v>1092400</v>
      </c>
      <c r="BB85" s="38">
        <v>0</v>
      </c>
      <c r="BC85" s="38">
        <v>0</v>
      </c>
      <c r="BD85" s="38">
        <v>0</v>
      </c>
      <c r="BE85" s="38">
        <v>0</v>
      </c>
      <c r="BF85" s="38">
        <v>0</v>
      </c>
      <c r="BG85" s="38">
        <v>0</v>
      </c>
      <c r="BH85" s="38">
        <v>0</v>
      </c>
      <c r="BI85" s="38">
        <v>0</v>
      </c>
      <c r="BJ85" s="38">
        <v>0</v>
      </c>
      <c r="BK85" s="38">
        <v>0</v>
      </c>
      <c r="BL85" s="38">
        <v>0</v>
      </c>
      <c r="BM85" s="38">
        <v>0</v>
      </c>
      <c r="BN85" s="38">
        <v>1911700</v>
      </c>
      <c r="BO85" s="38">
        <v>0</v>
      </c>
      <c r="BP85" s="38">
        <v>0</v>
      </c>
      <c r="BQ85" s="38">
        <v>1911700</v>
      </c>
      <c r="BR85" s="38">
        <v>0</v>
      </c>
      <c r="BS85" s="38">
        <v>0</v>
      </c>
      <c r="BT85" s="38">
        <v>0</v>
      </c>
      <c r="BU85" s="38">
        <v>0</v>
      </c>
      <c r="BV85" s="38">
        <v>0</v>
      </c>
      <c r="BW85" s="38">
        <v>0</v>
      </c>
      <c r="BX85" s="5"/>
      <c r="BY85" s="5"/>
    </row>
    <row r="86" spans="1:77" ht="240">
      <c r="A86" s="119"/>
      <c r="B86" s="121"/>
      <c r="C86" s="33" t="s">
        <v>249</v>
      </c>
      <c r="D86" s="33" t="s">
        <v>63</v>
      </c>
      <c r="E86" s="33" t="s">
        <v>250</v>
      </c>
      <c r="F86" s="33"/>
      <c r="G86" s="33"/>
      <c r="H86" s="33"/>
      <c r="I86" s="33"/>
      <c r="J86" s="33"/>
      <c r="K86" s="33"/>
      <c r="L86" s="33"/>
      <c r="M86" s="33"/>
      <c r="N86" s="33"/>
      <c r="O86" s="33"/>
      <c r="P86" s="33"/>
      <c r="Q86" s="33"/>
      <c r="R86" s="33"/>
      <c r="S86" s="33"/>
      <c r="T86" s="33"/>
      <c r="U86" s="33"/>
      <c r="V86" s="33"/>
      <c r="W86" s="33"/>
      <c r="X86" s="33"/>
      <c r="Y86" s="33"/>
      <c r="Z86" s="33"/>
      <c r="AA86" s="33"/>
      <c r="AB86" s="33"/>
      <c r="AC86" s="34"/>
      <c r="AD86" s="33"/>
      <c r="AE86" s="33"/>
      <c r="AF86" s="34"/>
      <c r="AG86" s="35"/>
      <c r="AH86" s="35"/>
      <c r="AI86" s="36"/>
      <c r="AJ86" s="121"/>
      <c r="AK86" s="37"/>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4" t="s">
        <v>80</v>
      </c>
      <c r="BY86" s="5"/>
    </row>
    <row r="87" spans="1:77" ht="210">
      <c r="A87" s="31" t="s">
        <v>251</v>
      </c>
      <c r="B87" s="32" t="s">
        <v>252</v>
      </c>
      <c r="C87" s="33" t="s">
        <v>59</v>
      </c>
      <c r="D87" s="33" t="s">
        <v>253</v>
      </c>
      <c r="E87" s="33" t="s">
        <v>61</v>
      </c>
      <c r="F87" s="33"/>
      <c r="G87" s="33"/>
      <c r="H87" s="33"/>
      <c r="I87" s="33"/>
      <c r="J87" s="33"/>
      <c r="K87" s="33"/>
      <c r="L87" s="33"/>
      <c r="M87" s="33"/>
      <c r="N87" s="33"/>
      <c r="O87" s="33"/>
      <c r="P87" s="33"/>
      <c r="Q87" s="33"/>
      <c r="R87" s="33"/>
      <c r="S87" s="33"/>
      <c r="T87" s="33"/>
      <c r="U87" s="33"/>
      <c r="V87" s="33"/>
      <c r="W87" s="33"/>
      <c r="X87" s="33"/>
      <c r="Y87" s="33"/>
      <c r="Z87" s="33"/>
      <c r="AA87" s="33"/>
      <c r="AB87" s="33"/>
      <c r="AC87" s="34"/>
      <c r="AD87" s="33"/>
      <c r="AE87" s="33"/>
      <c r="AF87" s="34"/>
      <c r="AG87" s="35"/>
      <c r="AH87" s="35"/>
      <c r="AI87" s="36"/>
      <c r="AJ87" s="32" t="s">
        <v>213</v>
      </c>
      <c r="AK87" s="37" t="s">
        <v>254</v>
      </c>
      <c r="AL87" s="38">
        <v>39808157.21</v>
      </c>
      <c r="AM87" s="38">
        <v>39807607.2</v>
      </c>
      <c r="AN87" s="38">
        <v>28861695</v>
      </c>
      <c r="AO87" s="38">
        <v>27718695</v>
      </c>
      <c r="AP87" s="38">
        <v>27718695</v>
      </c>
      <c r="AQ87" s="38">
        <v>27718695</v>
      </c>
      <c r="AR87" s="38">
        <v>32531879.08</v>
      </c>
      <c r="AS87" s="38">
        <v>32531329.07</v>
      </c>
      <c r="AT87" s="38">
        <v>0</v>
      </c>
      <c r="AU87" s="38">
        <v>0</v>
      </c>
      <c r="AV87" s="38">
        <v>0</v>
      </c>
      <c r="AW87" s="38">
        <v>0</v>
      </c>
      <c r="AX87" s="38">
        <v>0</v>
      </c>
      <c r="AY87" s="38">
        <v>0</v>
      </c>
      <c r="AZ87" s="38">
        <v>32531879.08</v>
      </c>
      <c r="BA87" s="38">
        <v>32531329.07</v>
      </c>
      <c r="BB87" s="38">
        <v>28861695</v>
      </c>
      <c r="BC87" s="38">
        <v>0</v>
      </c>
      <c r="BD87" s="38">
        <v>0</v>
      </c>
      <c r="BE87" s="38">
        <v>0</v>
      </c>
      <c r="BF87" s="38">
        <v>28861695</v>
      </c>
      <c r="BG87" s="38">
        <v>27718695</v>
      </c>
      <c r="BH87" s="38">
        <v>0</v>
      </c>
      <c r="BI87" s="38">
        <v>0</v>
      </c>
      <c r="BJ87" s="38">
        <v>0</v>
      </c>
      <c r="BK87" s="38">
        <v>27718695</v>
      </c>
      <c r="BL87" s="38">
        <v>27718695</v>
      </c>
      <c r="BM87" s="38">
        <v>27718695</v>
      </c>
      <c r="BN87" s="38">
        <v>39808157.21</v>
      </c>
      <c r="BO87" s="38">
        <v>28861695</v>
      </c>
      <c r="BP87" s="38">
        <v>27718695</v>
      </c>
      <c r="BQ87" s="38">
        <v>32531879.08</v>
      </c>
      <c r="BR87" s="38">
        <v>28861695</v>
      </c>
      <c r="BS87" s="38">
        <v>27718695</v>
      </c>
      <c r="BT87" s="38">
        <v>0</v>
      </c>
      <c r="BU87" s="38">
        <v>0</v>
      </c>
      <c r="BV87" s="38">
        <v>0</v>
      </c>
      <c r="BW87" s="38">
        <v>27718695</v>
      </c>
      <c r="BX87" s="5"/>
      <c r="BY87" s="5"/>
    </row>
    <row r="88" spans="1:77" ht="75">
      <c r="A88" s="31" t="s">
        <v>255</v>
      </c>
      <c r="B88" s="32" t="s">
        <v>256</v>
      </c>
      <c r="C88" s="33" t="s">
        <v>59</v>
      </c>
      <c r="D88" s="33" t="s">
        <v>257</v>
      </c>
      <c r="E88" s="33" t="s">
        <v>61</v>
      </c>
      <c r="F88" s="33"/>
      <c r="G88" s="33"/>
      <c r="H88" s="33"/>
      <c r="I88" s="33"/>
      <c r="J88" s="33"/>
      <c r="K88" s="33"/>
      <c r="L88" s="33"/>
      <c r="M88" s="33"/>
      <c r="N88" s="33"/>
      <c r="O88" s="33"/>
      <c r="P88" s="33"/>
      <c r="Q88" s="33"/>
      <c r="R88" s="33"/>
      <c r="S88" s="33"/>
      <c r="T88" s="33"/>
      <c r="U88" s="33"/>
      <c r="V88" s="33"/>
      <c r="W88" s="33"/>
      <c r="X88" s="33"/>
      <c r="Y88" s="33"/>
      <c r="Z88" s="33"/>
      <c r="AA88" s="33"/>
      <c r="AB88" s="33"/>
      <c r="AC88" s="34"/>
      <c r="AD88" s="33"/>
      <c r="AE88" s="33"/>
      <c r="AF88" s="34"/>
      <c r="AG88" s="35"/>
      <c r="AH88" s="35"/>
      <c r="AI88" s="36"/>
      <c r="AJ88" s="32" t="s">
        <v>80</v>
      </c>
      <c r="AK88" s="37" t="s">
        <v>258</v>
      </c>
      <c r="AL88" s="38">
        <v>126250</v>
      </c>
      <c r="AM88" s="38">
        <v>126250</v>
      </c>
      <c r="AN88" s="38">
        <v>200000</v>
      </c>
      <c r="AO88" s="38">
        <v>200000</v>
      </c>
      <c r="AP88" s="38">
        <v>200000</v>
      </c>
      <c r="AQ88" s="38">
        <v>200000</v>
      </c>
      <c r="AR88" s="38">
        <v>126250</v>
      </c>
      <c r="AS88" s="38">
        <v>126250</v>
      </c>
      <c r="AT88" s="38">
        <v>0</v>
      </c>
      <c r="AU88" s="38">
        <v>0</v>
      </c>
      <c r="AV88" s="38">
        <v>0</v>
      </c>
      <c r="AW88" s="38">
        <v>0</v>
      </c>
      <c r="AX88" s="38">
        <v>0</v>
      </c>
      <c r="AY88" s="38">
        <v>0</v>
      </c>
      <c r="AZ88" s="38">
        <v>126250</v>
      </c>
      <c r="BA88" s="38">
        <v>126250</v>
      </c>
      <c r="BB88" s="38">
        <v>200000</v>
      </c>
      <c r="BC88" s="38">
        <v>0</v>
      </c>
      <c r="BD88" s="38">
        <v>0</v>
      </c>
      <c r="BE88" s="38">
        <v>0</v>
      </c>
      <c r="BF88" s="38">
        <v>200000</v>
      </c>
      <c r="BG88" s="38">
        <v>200000</v>
      </c>
      <c r="BH88" s="38">
        <v>0</v>
      </c>
      <c r="BI88" s="38">
        <v>0</v>
      </c>
      <c r="BJ88" s="38">
        <v>0</v>
      </c>
      <c r="BK88" s="38">
        <v>200000</v>
      </c>
      <c r="BL88" s="38">
        <v>200000</v>
      </c>
      <c r="BM88" s="38">
        <v>200000</v>
      </c>
      <c r="BN88" s="38">
        <v>126250</v>
      </c>
      <c r="BO88" s="38">
        <v>200000</v>
      </c>
      <c r="BP88" s="38">
        <v>200000</v>
      </c>
      <c r="BQ88" s="38">
        <v>126250</v>
      </c>
      <c r="BR88" s="38">
        <v>200000</v>
      </c>
      <c r="BS88" s="38">
        <v>200000</v>
      </c>
      <c r="BT88" s="38">
        <v>0</v>
      </c>
      <c r="BU88" s="38">
        <v>0</v>
      </c>
      <c r="BV88" s="38">
        <v>0</v>
      </c>
      <c r="BW88" s="38">
        <v>200000</v>
      </c>
      <c r="BX88" s="5"/>
      <c r="BY88" s="5"/>
    </row>
    <row r="89" spans="1:77" ht="33.75" customHeight="1">
      <c r="A89" s="118" t="s">
        <v>259</v>
      </c>
      <c r="B89" s="120" t="s">
        <v>260</v>
      </c>
      <c r="C89" s="33" t="s">
        <v>261</v>
      </c>
      <c r="D89" s="33" t="s">
        <v>262</v>
      </c>
      <c r="E89" s="33" t="s">
        <v>263</v>
      </c>
      <c r="F89" s="33"/>
      <c r="G89" s="33"/>
      <c r="H89" s="33"/>
      <c r="I89" s="33"/>
      <c r="J89" s="33"/>
      <c r="K89" s="33"/>
      <c r="L89" s="33"/>
      <c r="M89" s="33"/>
      <c r="N89" s="33"/>
      <c r="O89" s="33"/>
      <c r="P89" s="33"/>
      <c r="Q89" s="33"/>
      <c r="R89" s="33"/>
      <c r="S89" s="33"/>
      <c r="T89" s="33"/>
      <c r="U89" s="33"/>
      <c r="V89" s="33"/>
      <c r="W89" s="33"/>
      <c r="X89" s="33"/>
      <c r="Y89" s="33"/>
      <c r="Z89" s="33"/>
      <c r="AA89" s="33"/>
      <c r="AB89" s="33"/>
      <c r="AC89" s="34"/>
      <c r="AD89" s="33"/>
      <c r="AE89" s="33"/>
      <c r="AF89" s="34"/>
      <c r="AG89" s="35"/>
      <c r="AH89" s="35"/>
      <c r="AI89" s="36"/>
      <c r="AJ89" s="120" t="s">
        <v>134</v>
      </c>
      <c r="AK89" s="37" t="s">
        <v>264</v>
      </c>
      <c r="AL89" s="38">
        <v>532000</v>
      </c>
      <c r="AM89" s="38">
        <v>532000</v>
      </c>
      <c r="AN89" s="38">
        <v>606400</v>
      </c>
      <c r="AO89" s="38">
        <v>606400</v>
      </c>
      <c r="AP89" s="38">
        <v>606400</v>
      </c>
      <c r="AQ89" s="38">
        <v>606400</v>
      </c>
      <c r="AR89" s="38">
        <v>532000</v>
      </c>
      <c r="AS89" s="38">
        <v>532000</v>
      </c>
      <c r="AT89" s="38">
        <v>0</v>
      </c>
      <c r="AU89" s="38">
        <v>0</v>
      </c>
      <c r="AV89" s="38">
        <v>0</v>
      </c>
      <c r="AW89" s="38">
        <v>0</v>
      </c>
      <c r="AX89" s="38">
        <v>0</v>
      </c>
      <c r="AY89" s="38">
        <v>0</v>
      </c>
      <c r="AZ89" s="38">
        <v>532000</v>
      </c>
      <c r="BA89" s="38">
        <v>532000</v>
      </c>
      <c r="BB89" s="38">
        <v>606400</v>
      </c>
      <c r="BC89" s="38">
        <v>0</v>
      </c>
      <c r="BD89" s="38">
        <v>0</v>
      </c>
      <c r="BE89" s="38">
        <v>0</v>
      </c>
      <c r="BF89" s="38">
        <v>606400</v>
      </c>
      <c r="BG89" s="38">
        <v>606400</v>
      </c>
      <c r="BH89" s="38">
        <v>0</v>
      </c>
      <c r="BI89" s="38">
        <v>0</v>
      </c>
      <c r="BJ89" s="38">
        <v>0</v>
      </c>
      <c r="BK89" s="38">
        <v>606400</v>
      </c>
      <c r="BL89" s="38">
        <v>606400</v>
      </c>
      <c r="BM89" s="38">
        <v>606400</v>
      </c>
      <c r="BN89" s="38">
        <v>532000</v>
      </c>
      <c r="BO89" s="38">
        <v>606400</v>
      </c>
      <c r="BP89" s="38">
        <v>606400</v>
      </c>
      <c r="BQ89" s="38">
        <v>532000</v>
      </c>
      <c r="BR89" s="38">
        <v>606400</v>
      </c>
      <c r="BS89" s="38">
        <v>606400</v>
      </c>
      <c r="BT89" s="38">
        <v>0</v>
      </c>
      <c r="BU89" s="38">
        <v>0</v>
      </c>
      <c r="BV89" s="38">
        <v>0</v>
      </c>
      <c r="BW89" s="38">
        <v>606400</v>
      </c>
      <c r="BX89" s="5"/>
      <c r="BY89" s="5"/>
    </row>
    <row r="90" spans="1:77" ht="75">
      <c r="A90" s="119"/>
      <c r="B90" s="121"/>
      <c r="C90" s="33" t="s">
        <v>59</v>
      </c>
      <c r="D90" s="33" t="s">
        <v>257</v>
      </c>
      <c r="E90" s="33" t="s">
        <v>61</v>
      </c>
      <c r="F90" s="33"/>
      <c r="G90" s="33"/>
      <c r="H90" s="33"/>
      <c r="I90" s="33"/>
      <c r="J90" s="33"/>
      <c r="K90" s="33"/>
      <c r="L90" s="33"/>
      <c r="M90" s="33"/>
      <c r="N90" s="33"/>
      <c r="O90" s="33"/>
      <c r="P90" s="33"/>
      <c r="Q90" s="33"/>
      <c r="R90" s="33"/>
      <c r="S90" s="33"/>
      <c r="T90" s="33"/>
      <c r="U90" s="33"/>
      <c r="V90" s="33"/>
      <c r="W90" s="33"/>
      <c r="X90" s="33"/>
      <c r="Y90" s="33"/>
      <c r="Z90" s="33"/>
      <c r="AA90" s="33"/>
      <c r="AB90" s="33"/>
      <c r="AC90" s="34"/>
      <c r="AD90" s="33"/>
      <c r="AE90" s="33"/>
      <c r="AF90" s="34"/>
      <c r="AG90" s="35"/>
      <c r="AH90" s="35"/>
      <c r="AI90" s="36"/>
      <c r="AJ90" s="121"/>
      <c r="AK90" s="37"/>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4" t="s">
        <v>80</v>
      </c>
      <c r="BY90" s="5"/>
    </row>
    <row r="91" spans="1:77" ht="75">
      <c r="A91" s="31" t="s">
        <v>265</v>
      </c>
      <c r="B91" s="32" t="s">
        <v>266</v>
      </c>
      <c r="C91" s="33" t="s">
        <v>59</v>
      </c>
      <c r="D91" s="33" t="s">
        <v>267</v>
      </c>
      <c r="E91" s="33" t="s">
        <v>61</v>
      </c>
      <c r="F91" s="33"/>
      <c r="G91" s="33"/>
      <c r="H91" s="33"/>
      <c r="I91" s="33"/>
      <c r="J91" s="33"/>
      <c r="K91" s="33"/>
      <c r="L91" s="33"/>
      <c r="M91" s="33"/>
      <c r="N91" s="33"/>
      <c r="O91" s="33"/>
      <c r="P91" s="33"/>
      <c r="Q91" s="33"/>
      <c r="R91" s="33"/>
      <c r="S91" s="33"/>
      <c r="T91" s="33"/>
      <c r="U91" s="33"/>
      <c r="V91" s="33"/>
      <c r="W91" s="33"/>
      <c r="X91" s="33"/>
      <c r="Y91" s="33"/>
      <c r="Z91" s="33"/>
      <c r="AA91" s="33" t="s">
        <v>268</v>
      </c>
      <c r="AB91" s="33" t="s">
        <v>269</v>
      </c>
      <c r="AC91" s="34" t="s">
        <v>270</v>
      </c>
      <c r="AD91" s="33"/>
      <c r="AE91" s="33"/>
      <c r="AF91" s="34"/>
      <c r="AG91" s="35"/>
      <c r="AH91" s="35"/>
      <c r="AI91" s="36"/>
      <c r="AJ91" s="32" t="s">
        <v>152</v>
      </c>
      <c r="AK91" s="37" t="s">
        <v>271</v>
      </c>
      <c r="AL91" s="38">
        <v>4937558.2</v>
      </c>
      <c r="AM91" s="38">
        <v>4937421.13</v>
      </c>
      <c r="AN91" s="38">
        <v>1660000</v>
      </c>
      <c r="AO91" s="38">
        <v>1400000</v>
      </c>
      <c r="AP91" s="38">
        <v>1400000</v>
      </c>
      <c r="AQ91" s="38">
        <v>1400000</v>
      </c>
      <c r="AR91" s="38">
        <v>4471421.2</v>
      </c>
      <c r="AS91" s="38">
        <v>4471284.13</v>
      </c>
      <c r="AT91" s="38">
        <v>0</v>
      </c>
      <c r="AU91" s="38">
        <v>0</v>
      </c>
      <c r="AV91" s="38">
        <v>0</v>
      </c>
      <c r="AW91" s="38">
        <v>0</v>
      </c>
      <c r="AX91" s="38">
        <v>0</v>
      </c>
      <c r="AY91" s="38">
        <v>0</v>
      </c>
      <c r="AZ91" s="38">
        <v>4471421.2</v>
      </c>
      <c r="BA91" s="38">
        <v>4471284.13</v>
      </c>
      <c r="BB91" s="38">
        <v>1660000</v>
      </c>
      <c r="BC91" s="38">
        <v>0</v>
      </c>
      <c r="BD91" s="38">
        <v>0</v>
      </c>
      <c r="BE91" s="38">
        <v>0</v>
      </c>
      <c r="BF91" s="38">
        <v>1660000</v>
      </c>
      <c r="BG91" s="38">
        <v>1400000</v>
      </c>
      <c r="BH91" s="38">
        <v>0</v>
      </c>
      <c r="BI91" s="38">
        <v>0</v>
      </c>
      <c r="BJ91" s="38">
        <v>0</v>
      </c>
      <c r="BK91" s="38">
        <v>1400000</v>
      </c>
      <c r="BL91" s="38">
        <v>1400000</v>
      </c>
      <c r="BM91" s="38">
        <v>1400000</v>
      </c>
      <c r="BN91" s="38">
        <v>4937558.2</v>
      </c>
      <c r="BO91" s="38">
        <v>1660000</v>
      </c>
      <c r="BP91" s="38">
        <v>1400000</v>
      </c>
      <c r="BQ91" s="38">
        <v>4471421.2</v>
      </c>
      <c r="BR91" s="38">
        <v>1660000</v>
      </c>
      <c r="BS91" s="38">
        <v>1400000</v>
      </c>
      <c r="BT91" s="38">
        <v>0</v>
      </c>
      <c r="BU91" s="38">
        <v>0</v>
      </c>
      <c r="BV91" s="38">
        <v>0</v>
      </c>
      <c r="BW91" s="38">
        <v>1400000</v>
      </c>
      <c r="BX91" s="5"/>
      <c r="BY91" s="5"/>
    </row>
    <row r="92" spans="1:77" ht="33.75" customHeight="1">
      <c r="A92" s="118" t="s">
        <v>272</v>
      </c>
      <c r="B92" s="120" t="s">
        <v>273</v>
      </c>
      <c r="C92" s="33" t="s">
        <v>261</v>
      </c>
      <c r="D92" s="33" t="s">
        <v>262</v>
      </c>
      <c r="E92" s="33" t="s">
        <v>263</v>
      </c>
      <c r="F92" s="33"/>
      <c r="G92" s="33"/>
      <c r="H92" s="33"/>
      <c r="I92" s="33"/>
      <c r="J92" s="33"/>
      <c r="K92" s="33"/>
      <c r="L92" s="33"/>
      <c r="M92" s="33"/>
      <c r="N92" s="33"/>
      <c r="O92" s="33"/>
      <c r="P92" s="33"/>
      <c r="Q92" s="33"/>
      <c r="R92" s="33"/>
      <c r="S92" s="33"/>
      <c r="T92" s="33"/>
      <c r="U92" s="33"/>
      <c r="V92" s="33"/>
      <c r="W92" s="33"/>
      <c r="X92" s="33"/>
      <c r="Y92" s="33"/>
      <c r="Z92" s="33"/>
      <c r="AA92" s="33"/>
      <c r="AB92" s="33"/>
      <c r="AC92" s="34"/>
      <c r="AD92" s="33"/>
      <c r="AE92" s="33"/>
      <c r="AF92" s="34"/>
      <c r="AG92" s="35"/>
      <c r="AH92" s="35"/>
      <c r="AI92" s="36"/>
      <c r="AJ92" s="120" t="s">
        <v>134</v>
      </c>
      <c r="AK92" s="37" t="s">
        <v>219</v>
      </c>
      <c r="AL92" s="38">
        <v>30568</v>
      </c>
      <c r="AM92" s="38">
        <v>30568</v>
      </c>
      <c r="AN92" s="38">
        <v>31608</v>
      </c>
      <c r="AO92" s="38">
        <v>31608</v>
      </c>
      <c r="AP92" s="38">
        <v>31608</v>
      </c>
      <c r="AQ92" s="38">
        <v>31608</v>
      </c>
      <c r="AR92" s="38">
        <v>30568</v>
      </c>
      <c r="AS92" s="38">
        <v>30568</v>
      </c>
      <c r="AT92" s="38">
        <v>0</v>
      </c>
      <c r="AU92" s="38">
        <v>0</v>
      </c>
      <c r="AV92" s="38">
        <v>0</v>
      </c>
      <c r="AW92" s="38">
        <v>0</v>
      </c>
      <c r="AX92" s="38">
        <v>0</v>
      </c>
      <c r="AY92" s="38">
        <v>0</v>
      </c>
      <c r="AZ92" s="38">
        <v>30568</v>
      </c>
      <c r="BA92" s="38">
        <v>30568</v>
      </c>
      <c r="BB92" s="38">
        <v>31608</v>
      </c>
      <c r="BC92" s="38">
        <v>0</v>
      </c>
      <c r="BD92" s="38">
        <v>0</v>
      </c>
      <c r="BE92" s="38">
        <v>0</v>
      </c>
      <c r="BF92" s="38">
        <v>31608</v>
      </c>
      <c r="BG92" s="38">
        <v>31608</v>
      </c>
      <c r="BH92" s="38">
        <v>0</v>
      </c>
      <c r="BI92" s="38">
        <v>0</v>
      </c>
      <c r="BJ92" s="38">
        <v>0</v>
      </c>
      <c r="BK92" s="38">
        <v>31608</v>
      </c>
      <c r="BL92" s="38">
        <v>31608</v>
      </c>
      <c r="BM92" s="38">
        <v>31608</v>
      </c>
      <c r="BN92" s="38">
        <v>30568</v>
      </c>
      <c r="BO92" s="38">
        <v>31608</v>
      </c>
      <c r="BP92" s="38">
        <v>31608</v>
      </c>
      <c r="BQ92" s="38">
        <v>30568</v>
      </c>
      <c r="BR92" s="38">
        <v>31608</v>
      </c>
      <c r="BS92" s="38">
        <v>31608</v>
      </c>
      <c r="BT92" s="38">
        <v>0</v>
      </c>
      <c r="BU92" s="38">
        <v>0</v>
      </c>
      <c r="BV92" s="38">
        <v>0</v>
      </c>
      <c r="BW92" s="38">
        <v>31608</v>
      </c>
      <c r="BX92" s="5"/>
      <c r="BY92" s="5"/>
    </row>
    <row r="93" spans="1:77" ht="75">
      <c r="A93" s="119"/>
      <c r="B93" s="121"/>
      <c r="C93" s="33" t="s">
        <v>59</v>
      </c>
      <c r="D93" s="33" t="s">
        <v>257</v>
      </c>
      <c r="E93" s="33" t="s">
        <v>61</v>
      </c>
      <c r="F93" s="33"/>
      <c r="G93" s="33"/>
      <c r="H93" s="33"/>
      <c r="I93" s="33"/>
      <c r="J93" s="33"/>
      <c r="K93" s="33"/>
      <c r="L93" s="33"/>
      <c r="M93" s="33"/>
      <c r="N93" s="33"/>
      <c r="O93" s="33"/>
      <c r="P93" s="33"/>
      <c r="Q93" s="33"/>
      <c r="R93" s="33"/>
      <c r="S93" s="33"/>
      <c r="T93" s="33"/>
      <c r="U93" s="33"/>
      <c r="V93" s="33"/>
      <c r="W93" s="33"/>
      <c r="X93" s="33"/>
      <c r="Y93" s="33"/>
      <c r="Z93" s="33"/>
      <c r="AA93" s="33"/>
      <c r="AB93" s="33"/>
      <c r="AC93" s="34"/>
      <c r="AD93" s="33"/>
      <c r="AE93" s="33"/>
      <c r="AF93" s="34"/>
      <c r="AG93" s="35"/>
      <c r="AH93" s="35"/>
      <c r="AI93" s="36"/>
      <c r="AJ93" s="121"/>
      <c r="AK93" s="37"/>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4" t="s">
        <v>80</v>
      </c>
      <c r="BY93" s="5"/>
    </row>
    <row r="94" spans="1:77" ht="156.75">
      <c r="A94" s="25" t="s">
        <v>274</v>
      </c>
      <c r="B94" s="26" t="s">
        <v>275</v>
      </c>
      <c r="C94" s="27" t="s">
        <v>54</v>
      </c>
      <c r="D94" s="27" t="s">
        <v>54</v>
      </c>
      <c r="E94" s="27" t="s">
        <v>54</v>
      </c>
      <c r="F94" s="27" t="s">
        <v>54</v>
      </c>
      <c r="G94" s="27" t="s">
        <v>54</v>
      </c>
      <c r="H94" s="27" t="s">
        <v>54</v>
      </c>
      <c r="I94" s="27" t="s">
        <v>54</v>
      </c>
      <c r="J94" s="27" t="s">
        <v>54</v>
      </c>
      <c r="K94" s="27" t="s">
        <v>54</v>
      </c>
      <c r="L94" s="27" t="s">
        <v>54</v>
      </c>
      <c r="M94" s="27" t="s">
        <v>54</v>
      </c>
      <c r="N94" s="27" t="s">
        <v>54</v>
      </c>
      <c r="O94" s="27" t="s">
        <v>54</v>
      </c>
      <c r="P94" s="27" t="s">
        <v>54</v>
      </c>
      <c r="Q94" s="27" t="s">
        <v>54</v>
      </c>
      <c r="R94" s="27" t="s">
        <v>54</v>
      </c>
      <c r="S94" s="27" t="s">
        <v>54</v>
      </c>
      <c r="T94" s="27" t="s">
        <v>54</v>
      </c>
      <c r="U94" s="27" t="s">
        <v>54</v>
      </c>
      <c r="V94" s="27" t="s">
        <v>54</v>
      </c>
      <c r="W94" s="27" t="s">
        <v>54</v>
      </c>
      <c r="X94" s="27" t="s">
        <v>54</v>
      </c>
      <c r="Y94" s="27" t="s">
        <v>54</v>
      </c>
      <c r="Z94" s="27" t="s">
        <v>54</v>
      </c>
      <c r="AA94" s="27" t="s">
        <v>54</v>
      </c>
      <c r="AB94" s="27" t="s">
        <v>54</v>
      </c>
      <c r="AC94" s="27" t="s">
        <v>54</v>
      </c>
      <c r="AD94" s="27" t="s">
        <v>54</v>
      </c>
      <c r="AE94" s="27" t="s">
        <v>54</v>
      </c>
      <c r="AF94" s="27" t="s">
        <v>54</v>
      </c>
      <c r="AG94" s="28"/>
      <c r="AH94" s="28"/>
      <c r="AI94" s="28"/>
      <c r="AJ94" s="29" t="s">
        <v>54</v>
      </c>
      <c r="AK94" s="27" t="s">
        <v>54</v>
      </c>
      <c r="AL94" s="30">
        <v>112094544.22</v>
      </c>
      <c r="AM94" s="30">
        <v>104017698.93</v>
      </c>
      <c r="AN94" s="30">
        <v>113602508</v>
      </c>
      <c r="AO94" s="30">
        <v>106730227.77</v>
      </c>
      <c r="AP94" s="30">
        <v>93599310.89</v>
      </c>
      <c r="AQ94" s="30">
        <v>93599310.89</v>
      </c>
      <c r="AR94" s="30">
        <v>105648994.42</v>
      </c>
      <c r="AS94" s="30">
        <v>103936172.93</v>
      </c>
      <c r="AT94" s="30">
        <v>0</v>
      </c>
      <c r="AU94" s="30">
        <v>0</v>
      </c>
      <c r="AV94" s="30">
        <v>3321949</v>
      </c>
      <c r="AW94" s="30">
        <v>3321949</v>
      </c>
      <c r="AX94" s="30">
        <v>0</v>
      </c>
      <c r="AY94" s="30">
        <v>0</v>
      </c>
      <c r="AZ94" s="30">
        <v>102327045.42</v>
      </c>
      <c r="BA94" s="30">
        <v>100614223.93</v>
      </c>
      <c r="BB94" s="30">
        <v>107603729</v>
      </c>
      <c r="BC94" s="30">
        <v>0</v>
      </c>
      <c r="BD94" s="30">
        <v>0</v>
      </c>
      <c r="BE94" s="30">
        <v>0</v>
      </c>
      <c r="BF94" s="30">
        <v>107603729</v>
      </c>
      <c r="BG94" s="30">
        <v>105944448.77</v>
      </c>
      <c r="BH94" s="30">
        <v>0</v>
      </c>
      <c r="BI94" s="30">
        <v>0</v>
      </c>
      <c r="BJ94" s="30">
        <v>0</v>
      </c>
      <c r="BK94" s="30">
        <v>105944448.77</v>
      </c>
      <c r="BL94" s="30">
        <v>92813531.89</v>
      </c>
      <c r="BM94" s="30">
        <v>92813531.89</v>
      </c>
      <c r="BN94" s="30">
        <v>112094544.22</v>
      </c>
      <c r="BO94" s="30">
        <v>113602508</v>
      </c>
      <c r="BP94" s="30">
        <v>106730227.77</v>
      </c>
      <c r="BQ94" s="30">
        <v>105648994.42</v>
      </c>
      <c r="BR94" s="30">
        <v>107603729</v>
      </c>
      <c r="BS94" s="30">
        <v>105944448.77</v>
      </c>
      <c r="BT94" s="30">
        <v>0</v>
      </c>
      <c r="BU94" s="30">
        <v>0</v>
      </c>
      <c r="BV94" s="30">
        <v>0</v>
      </c>
      <c r="BW94" s="30">
        <v>105944448.77</v>
      </c>
      <c r="BX94" s="5"/>
      <c r="BY94" s="5"/>
    </row>
    <row r="95" spans="1:77" ht="101.25" customHeight="1">
      <c r="A95" s="118" t="s">
        <v>276</v>
      </c>
      <c r="B95" s="120" t="s">
        <v>277</v>
      </c>
      <c r="C95" s="33" t="s">
        <v>182</v>
      </c>
      <c r="D95" s="33" t="s">
        <v>183</v>
      </c>
      <c r="E95" s="33" t="s">
        <v>184</v>
      </c>
      <c r="F95" s="33"/>
      <c r="G95" s="33"/>
      <c r="H95" s="33"/>
      <c r="I95" s="33"/>
      <c r="J95" s="33"/>
      <c r="K95" s="33"/>
      <c r="L95" s="33"/>
      <c r="M95" s="33"/>
      <c r="N95" s="33"/>
      <c r="O95" s="33"/>
      <c r="P95" s="33"/>
      <c r="Q95" s="33"/>
      <c r="R95" s="33"/>
      <c r="S95" s="33"/>
      <c r="T95" s="33"/>
      <c r="U95" s="33"/>
      <c r="V95" s="33"/>
      <c r="W95" s="33"/>
      <c r="X95" s="33"/>
      <c r="Y95" s="33"/>
      <c r="Z95" s="33"/>
      <c r="AA95" s="33" t="s">
        <v>268</v>
      </c>
      <c r="AB95" s="33" t="s">
        <v>269</v>
      </c>
      <c r="AC95" s="34" t="s">
        <v>270</v>
      </c>
      <c r="AD95" s="33"/>
      <c r="AE95" s="33"/>
      <c r="AF95" s="34"/>
      <c r="AG95" s="35"/>
      <c r="AH95" s="35"/>
      <c r="AI95" s="36"/>
      <c r="AJ95" s="120" t="s">
        <v>66</v>
      </c>
      <c r="AK95" s="37" t="s">
        <v>278</v>
      </c>
      <c r="AL95" s="38">
        <v>29202715.05</v>
      </c>
      <c r="AM95" s="38">
        <v>26627753.27</v>
      </c>
      <c r="AN95" s="38">
        <v>27678739.3</v>
      </c>
      <c r="AO95" s="38">
        <v>27555997.89</v>
      </c>
      <c r="AP95" s="38">
        <v>27555997.89</v>
      </c>
      <c r="AQ95" s="38">
        <v>27555997.89</v>
      </c>
      <c r="AR95" s="38">
        <v>27767165.25</v>
      </c>
      <c r="AS95" s="38">
        <v>26556227.27</v>
      </c>
      <c r="AT95" s="38">
        <v>0</v>
      </c>
      <c r="AU95" s="38">
        <v>0</v>
      </c>
      <c r="AV95" s="38">
        <v>0</v>
      </c>
      <c r="AW95" s="38">
        <v>0</v>
      </c>
      <c r="AX95" s="38">
        <v>0</v>
      </c>
      <c r="AY95" s="38">
        <v>0</v>
      </c>
      <c r="AZ95" s="38">
        <v>27767165.25</v>
      </c>
      <c r="BA95" s="38">
        <v>26556227.27</v>
      </c>
      <c r="BB95" s="38">
        <v>26912960.3</v>
      </c>
      <c r="BC95" s="38">
        <v>0</v>
      </c>
      <c r="BD95" s="38">
        <v>0</v>
      </c>
      <c r="BE95" s="38">
        <v>0</v>
      </c>
      <c r="BF95" s="38">
        <v>26912960.3</v>
      </c>
      <c r="BG95" s="38">
        <v>26790218.89</v>
      </c>
      <c r="BH95" s="38">
        <v>0</v>
      </c>
      <c r="BI95" s="38">
        <v>0</v>
      </c>
      <c r="BJ95" s="38">
        <v>0</v>
      </c>
      <c r="BK95" s="38">
        <v>26790218.89</v>
      </c>
      <c r="BL95" s="38">
        <v>26790218.89</v>
      </c>
      <c r="BM95" s="38">
        <v>26790218.89</v>
      </c>
      <c r="BN95" s="38">
        <v>29202715.05</v>
      </c>
      <c r="BO95" s="38">
        <v>27678739.3</v>
      </c>
      <c r="BP95" s="38">
        <v>27555997.89</v>
      </c>
      <c r="BQ95" s="38">
        <v>27767165.25</v>
      </c>
      <c r="BR95" s="38">
        <v>26912960.3</v>
      </c>
      <c r="BS95" s="38">
        <v>26790218.89</v>
      </c>
      <c r="BT95" s="38">
        <v>0</v>
      </c>
      <c r="BU95" s="38">
        <v>0</v>
      </c>
      <c r="BV95" s="38">
        <v>0</v>
      </c>
      <c r="BW95" s="38">
        <v>26790218.89</v>
      </c>
      <c r="BX95" s="5"/>
      <c r="BY95" s="5"/>
    </row>
    <row r="96" spans="1:77" ht="210">
      <c r="A96" s="119"/>
      <c r="B96" s="121"/>
      <c r="C96" s="33" t="s">
        <v>59</v>
      </c>
      <c r="D96" s="33" t="s">
        <v>279</v>
      </c>
      <c r="E96" s="33" t="s">
        <v>61</v>
      </c>
      <c r="F96" s="33"/>
      <c r="G96" s="33"/>
      <c r="H96" s="33"/>
      <c r="I96" s="33"/>
      <c r="J96" s="33"/>
      <c r="K96" s="33"/>
      <c r="L96" s="33"/>
      <c r="M96" s="33"/>
      <c r="N96" s="33"/>
      <c r="O96" s="33"/>
      <c r="P96" s="33"/>
      <c r="Q96" s="33"/>
      <c r="R96" s="33"/>
      <c r="S96" s="33"/>
      <c r="T96" s="33"/>
      <c r="U96" s="33"/>
      <c r="V96" s="33"/>
      <c r="W96" s="33"/>
      <c r="X96" s="33"/>
      <c r="Y96" s="33"/>
      <c r="Z96" s="33"/>
      <c r="AA96" s="33" t="s">
        <v>280</v>
      </c>
      <c r="AB96" s="33" t="s">
        <v>281</v>
      </c>
      <c r="AC96" s="34" t="s">
        <v>282</v>
      </c>
      <c r="AD96" s="33"/>
      <c r="AE96" s="33"/>
      <c r="AF96" s="34"/>
      <c r="AG96" s="35"/>
      <c r="AH96" s="35"/>
      <c r="AI96" s="36"/>
      <c r="AJ96" s="121"/>
      <c r="AK96" s="37"/>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4" t="s">
        <v>80</v>
      </c>
      <c r="BY96" s="5"/>
    </row>
    <row r="97" spans="1:77" ht="135">
      <c r="A97" s="119"/>
      <c r="B97" s="121"/>
      <c r="C97" s="33" t="s">
        <v>283</v>
      </c>
      <c r="D97" s="33" t="s">
        <v>284</v>
      </c>
      <c r="E97" s="33" t="s">
        <v>285</v>
      </c>
      <c r="F97" s="33"/>
      <c r="G97" s="33"/>
      <c r="H97" s="33"/>
      <c r="I97" s="33"/>
      <c r="J97" s="33"/>
      <c r="K97" s="33"/>
      <c r="L97" s="33"/>
      <c r="M97" s="33"/>
      <c r="N97" s="33"/>
      <c r="O97" s="33"/>
      <c r="P97" s="33"/>
      <c r="Q97" s="33"/>
      <c r="R97" s="33"/>
      <c r="S97" s="33"/>
      <c r="T97" s="33"/>
      <c r="U97" s="33"/>
      <c r="V97" s="33"/>
      <c r="W97" s="33"/>
      <c r="X97" s="33"/>
      <c r="Y97" s="33"/>
      <c r="Z97" s="33"/>
      <c r="AA97" s="33" t="s">
        <v>286</v>
      </c>
      <c r="AB97" s="33" t="s">
        <v>287</v>
      </c>
      <c r="AC97" s="34" t="s">
        <v>288</v>
      </c>
      <c r="AD97" s="33"/>
      <c r="AE97" s="33"/>
      <c r="AF97" s="34"/>
      <c r="AG97" s="35"/>
      <c r="AH97" s="35"/>
      <c r="AI97" s="36"/>
      <c r="AJ97" s="121"/>
      <c r="AK97" s="37"/>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4" t="s">
        <v>93</v>
      </c>
      <c r="BY97" s="5"/>
    </row>
    <row r="98" spans="1:77" ht="101.25" customHeight="1">
      <c r="A98" s="118" t="s">
        <v>289</v>
      </c>
      <c r="B98" s="120" t="s">
        <v>290</v>
      </c>
      <c r="C98" s="33" t="s">
        <v>182</v>
      </c>
      <c r="D98" s="33" t="s">
        <v>183</v>
      </c>
      <c r="E98" s="33" t="s">
        <v>184</v>
      </c>
      <c r="F98" s="33"/>
      <c r="G98" s="33"/>
      <c r="H98" s="33"/>
      <c r="I98" s="33"/>
      <c r="J98" s="33"/>
      <c r="K98" s="33"/>
      <c r="L98" s="33"/>
      <c r="M98" s="33"/>
      <c r="N98" s="33"/>
      <c r="O98" s="33"/>
      <c r="P98" s="33"/>
      <c r="Q98" s="33"/>
      <c r="R98" s="33"/>
      <c r="S98" s="33"/>
      <c r="T98" s="33"/>
      <c r="U98" s="33"/>
      <c r="V98" s="33"/>
      <c r="W98" s="33"/>
      <c r="X98" s="33"/>
      <c r="Y98" s="33"/>
      <c r="Z98" s="33"/>
      <c r="AA98" s="33" t="s">
        <v>268</v>
      </c>
      <c r="AB98" s="33" t="s">
        <v>269</v>
      </c>
      <c r="AC98" s="34" t="s">
        <v>270</v>
      </c>
      <c r="AD98" s="33"/>
      <c r="AE98" s="33"/>
      <c r="AF98" s="34"/>
      <c r="AG98" s="35"/>
      <c r="AH98" s="35"/>
      <c r="AI98" s="36"/>
      <c r="AJ98" s="120" t="s">
        <v>66</v>
      </c>
      <c r="AK98" s="37" t="s">
        <v>278</v>
      </c>
      <c r="AL98" s="38">
        <v>47567092.08</v>
      </c>
      <c r="AM98" s="38">
        <v>47281157.77</v>
      </c>
      <c r="AN98" s="38">
        <v>46980688.7</v>
      </c>
      <c r="AO98" s="38">
        <v>46770515</v>
      </c>
      <c r="AP98" s="38">
        <v>46770515</v>
      </c>
      <c r="AQ98" s="38">
        <v>46770515</v>
      </c>
      <c r="AR98" s="38">
        <v>47567092.08</v>
      </c>
      <c r="AS98" s="38">
        <v>47281157.77</v>
      </c>
      <c r="AT98" s="38">
        <v>0</v>
      </c>
      <c r="AU98" s="38">
        <v>0</v>
      </c>
      <c r="AV98" s="38">
        <v>0</v>
      </c>
      <c r="AW98" s="38">
        <v>0</v>
      </c>
      <c r="AX98" s="38">
        <v>0</v>
      </c>
      <c r="AY98" s="38">
        <v>0</v>
      </c>
      <c r="AZ98" s="38">
        <v>47567092.08</v>
      </c>
      <c r="BA98" s="38">
        <v>47281157.77</v>
      </c>
      <c r="BB98" s="38">
        <v>46980688.7</v>
      </c>
      <c r="BC98" s="38">
        <v>0</v>
      </c>
      <c r="BD98" s="38">
        <v>0</v>
      </c>
      <c r="BE98" s="38">
        <v>0</v>
      </c>
      <c r="BF98" s="38">
        <v>46980688.7</v>
      </c>
      <c r="BG98" s="38">
        <v>46770515</v>
      </c>
      <c r="BH98" s="38">
        <v>0</v>
      </c>
      <c r="BI98" s="38">
        <v>0</v>
      </c>
      <c r="BJ98" s="38">
        <v>0</v>
      </c>
      <c r="BK98" s="38">
        <v>46770515</v>
      </c>
      <c r="BL98" s="38">
        <v>46770515</v>
      </c>
      <c r="BM98" s="38">
        <v>46770515</v>
      </c>
      <c r="BN98" s="38">
        <v>47567092.08</v>
      </c>
      <c r="BO98" s="38">
        <v>46980688.7</v>
      </c>
      <c r="BP98" s="38">
        <v>46770515</v>
      </c>
      <c r="BQ98" s="38">
        <v>47567092.08</v>
      </c>
      <c r="BR98" s="38">
        <v>46980688.7</v>
      </c>
      <c r="BS98" s="38">
        <v>46770515</v>
      </c>
      <c r="BT98" s="38">
        <v>0</v>
      </c>
      <c r="BU98" s="38">
        <v>0</v>
      </c>
      <c r="BV98" s="38">
        <v>0</v>
      </c>
      <c r="BW98" s="38">
        <v>46770515</v>
      </c>
      <c r="BX98" s="5"/>
      <c r="BY98" s="5"/>
    </row>
    <row r="99" spans="1:77" ht="165">
      <c r="A99" s="119"/>
      <c r="B99" s="121"/>
      <c r="C99" s="33" t="s">
        <v>59</v>
      </c>
      <c r="D99" s="33" t="s">
        <v>291</v>
      </c>
      <c r="E99" s="33" t="s">
        <v>61</v>
      </c>
      <c r="F99" s="33"/>
      <c r="G99" s="33"/>
      <c r="H99" s="33"/>
      <c r="I99" s="33"/>
      <c r="J99" s="33"/>
      <c r="K99" s="33"/>
      <c r="L99" s="33"/>
      <c r="M99" s="33"/>
      <c r="N99" s="33"/>
      <c r="O99" s="33"/>
      <c r="P99" s="33"/>
      <c r="Q99" s="33"/>
      <c r="R99" s="33"/>
      <c r="S99" s="33"/>
      <c r="T99" s="33"/>
      <c r="U99" s="33"/>
      <c r="V99" s="33"/>
      <c r="W99" s="33"/>
      <c r="X99" s="33"/>
      <c r="Y99" s="33"/>
      <c r="Z99" s="33"/>
      <c r="AA99" s="33" t="s">
        <v>280</v>
      </c>
      <c r="AB99" s="33" t="s">
        <v>281</v>
      </c>
      <c r="AC99" s="34" t="s">
        <v>282</v>
      </c>
      <c r="AD99" s="33"/>
      <c r="AE99" s="33"/>
      <c r="AF99" s="34"/>
      <c r="AG99" s="35"/>
      <c r="AH99" s="35"/>
      <c r="AI99" s="36"/>
      <c r="AJ99" s="121"/>
      <c r="AK99" s="37"/>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4" t="s">
        <v>80</v>
      </c>
      <c r="BY99" s="5"/>
    </row>
    <row r="100" spans="1:77" ht="135">
      <c r="A100" s="119"/>
      <c r="B100" s="121"/>
      <c r="C100" s="33" t="s">
        <v>283</v>
      </c>
      <c r="D100" s="33" t="s">
        <v>284</v>
      </c>
      <c r="E100" s="33" t="s">
        <v>285</v>
      </c>
      <c r="F100" s="33"/>
      <c r="G100" s="33"/>
      <c r="H100" s="33"/>
      <c r="I100" s="33"/>
      <c r="J100" s="33"/>
      <c r="K100" s="33"/>
      <c r="L100" s="33"/>
      <c r="M100" s="33"/>
      <c r="N100" s="33"/>
      <c r="O100" s="33"/>
      <c r="P100" s="33"/>
      <c r="Q100" s="33"/>
      <c r="R100" s="33"/>
      <c r="S100" s="33"/>
      <c r="T100" s="33"/>
      <c r="U100" s="33"/>
      <c r="V100" s="33"/>
      <c r="W100" s="33"/>
      <c r="X100" s="33"/>
      <c r="Y100" s="33"/>
      <c r="Z100" s="33"/>
      <c r="AA100" s="33" t="s">
        <v>286</v>
      </c>
      <c r="AB100" s="33" t="s">
        <v>287</v>
      </c>
      <c r="AC100" s="34" t="s">
        <v>288</v>
      </c>
      <c r="AD100" s="33"/>
      <c r="AE100" s="33"/>
      <c r="AF100" s="34"/>
      <c r="AG100" s="35"/>
      <c r="AH100" s="35"/>
      <c r="AI100" s="36"/>
      <c r="AJ100" s="121"/>
      <c r="AK100" s="37"/>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4" t="s">
        <v>93</v>
      </c>
      <c r="BY100" s="5"/>
    </row>
    <row r="101" spans="1:77" ht="105">
      <c r="A101" s="31" t="s">
        <v>292</v>
      </c>
      <c r="B101" s="32" t="s">
        <v>293</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4"/>
      <c r="AD101" s="33"/>
      <c r="AE101" s="33"/>
      <c r="AF101" s="34"/>
      <c r="AG101" s="35"/>
      <c r="AH101" s="35"/>
      <c r="AI101" s="36"/>
      <c r="AJ101" s="32" t="s">
        <v>294</v>
      </c>
      <c r="AK101" s="37" t="s">
        <v>295</v>
      </c>
      <c r="AL101" s="38">
        <v>13632568.6</v>
      </c>
      <c r="AM101" s="38">
        <v>13632568.57</v>
      </c>
      <c r="AN101" s="38">
        <v>21239300</v>
      </c>
      <c r="AO101" s="38">
        <v>21239300</v>
      </c>
      <c r="AP101" s="38">
        <v>11239300</v>
      </c>
      <c r="AQ101" s="38">
        <v>11239300</v>
      </c>
      <c r="AR101" s="38">
        <v>13632568.6</v>
      </c>
      <c r="AS101" s="38">
        <v>13632568.57</v>
      </c>
      <c r="AT101" s="38">
        <v>0</v>
      </c>
      <c r="AU101" s="38">
        <v>0</v>
      </c>
      <c r="AV101" s="38">
        <v>0</v>
      </c>
      <c r="AW101" s="38">
        <v>0</v>
      </c>
      <c r="AX101" s="38">
        <v>0</v>
      </c>
      <c r="AY101" s="38">
        <v>0</v>
      </c>
      <c r="AZ101" s="38">
        <v>13632568.6</v>
      </c>
      <c r="BA101" s="38">
        <v>13632568.57</v>
      </c>
      <c r="BB101" s="38">
        <v>21239300</v>
      </c>
      <c r="BC101" s="38">
        <v>0</v>
      </c>
      <c r="BD101" s="38">
        <v>0</v>
      </c>
      <c r="BE101" s="38">
        <v>0</v>
      </c>
      <c r="BF101" s="38">
        <v>21239300</v>
      </c>
      <c r="BG101" s="38">
        <v>21239300</v>
      </c>
      <c r="BH101" s="38">
        <v>0</v>
      </c>
      <c r="BI101" s="38">
        <v>0</v>
      </c>
      <c r="BJ101" s="38">
        <v>0</v>
      </c>
      <c r="BK101" s="38">
        <v>21239300</v>
      </c>
      <c r="BL101" s="38">
        <v>11239300</v>
      </c>
      <c r="BM101" s="38">
        <v>11239300</v>
      </c>
      <c r="BN101" s="38">
        <v>13632568.6</v>
      </c>
      <c r="BO101" s="38">
        <v>21239300</v>
      </c>
      <c r="BP101" s="38">
        <v>21239300</v>
      </c>
      <c r="BQ101" s="38">
        <v>13632568.6</v>
      </c>
      <c r="BR101" s="38">
        <v>21239300</v>
      </c>
      <c r="BS101" s="38">
        <v>21239300</v>
      </c>
      <c r="BT101" s="38">
        <v>0</v>
      </c>
      <c r="BU101" s="38">
        <v>0</v>
      </c>
      <c r="BV101" s="38">
        <v>0</v>
      </c>
      <c r="BW101" s="38">
        <v>21239300</v>
      </c>
      <c r="BX101" s="5"/>
      <c r="BY101" s="5"/>
    </row>
    <row r="102" spans="1:77" ht="90">
      <c r="A102" s="31" t="s">
        <v>296</v>
      </c>
      <c r="B102" s="32" t="s">
        <v>297</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D102" s="33"/>
      <c r="AE102" s="33"/>
      <c r="AF102" s="34"/>
      <c r="AG102" s="35"/>
      <c r="AH102" s="35"/>
      <c r="AI102" s="36"/>
      <c r="AJ102" s="32" t="s">
        <v>294</v>
      </c>
      <c r="AK102" s="37" t="s">
        <v>295</v>
      </c>
      <c r="AL102" s="38">
        <v>534067.4</v>
      </c>
      <c r="AM102" s="38">
        <v>534067.4</v>
      </c>
      <c r="AN102" s="38">
        <v>0</v>
      </c>
      <c r="AO102" s="38">
        <v>0</v>
      </c>
      <c r="AP102" s="38">
        <v>0</v>
      </c>
      <c r="AQ102" s="38">
        <v>0</v>
      </c>
      <c r="AR102" s="38">
        <v>534067.4</v>
      </c>
      <c r="AS102" s="38">
        <v>534067.4</v>
      </c>
      <c r="AT102" s="38">
        <v>0</v>
      </c>
      <c r="AU102" s="38">
        <v>0</v>
      </c>
      <c r="AV102" s="38">
        <v>0</v>
      </c>
      <c r="AW102" s="38">
        <v>0</v>
      </c>
      <c r="AX102" s="38">
        <v>0</v>
      </c>
      <c r="AY102" s="38">
        <v>0</v>
      </c>
      <c r="AZ102" s="38">
        <v>534067.4</v>
      </c>
      <c r="BA102" s="38">
        <v>534067.4</v>
      </c>
      <c r="BB102" s="38">
        <v>0</v>
      </c>
      <c r="BC102" s="38">
        <v>0</v>
      </c>
      <c r="BD102" s="38">
        <v>0</v>
      </c>
      <c r="BE102" s="38">
        <v>0</v>
      </c>
      <c r="BF102" s="38">
        <v>0</v>
      </c>
      <c r="BG102" s="38">
        <v>0</v>
      </c>
      <c r="BH102" s="38">
        <v>0</v>
      </c>
      <c r="BI102" s="38">
        <v>0</v>
      </c>
      <c r="BJ102" s="38">
        <v>0</v>
      </c>
      <c r="BK102" s="38">
        <v>0</v>
      </c>
      <c r="BL102" s="38">
        <v>0</v>
      </c>
      <c r="BM102" s="38">
        <v>0</v>
      </c>
      <c r="BN102" s="38">
        <v>534067.4</v>
      </c>
      <c r="BO102" s="38">
        <v>0</v>
      </c>
      <c r="BP102" s="38">
        <v>0</v>
      </c>
      <c r="BQ102" s="38">
        <v>534067.4</v>
      </c>
      <c r="BR102" s="38">
        <v>0</v>
      </c>
      <c r="BS102" s="38">
        <v>0</v>
      </c>
      <c r="BT102" s="38">
        <v>0</v>
      </c>
      <c r="BU102" s="38">
        <v>0</v>
      </c>
      <c r="BV102" s="38">
        <v>0</v>
      </c>
      <c r="BW102" s="38">
        <v>0</v>
      </c>
      <c r="BX102" s="5"/>
      <c r="BY102" s="5"/>
    </row>
    <row r="103" spans="1:77" ht="56.25" customHeight="1">
      <c r="A103" s="118" t="s">
        <v>298</v>
      </c>
      <c r="B103" s="120" t="s">
        <v>299</v>
      </c>
      <c r="C103" s="33" t="s">
        <v>59</v>
      </c>
      <c r="D103" s="33" t="s">
        <v>300</v>
      </c>
      <c r="E103" s="33" t="s">
        <v>61</v>
      </c>
      <c r="F103" s="33"/>
      <c r="G103" s="33" t="s">
        <v>301</v>
      </c>
      <c r="H103" s="33" t="s">
        <v>63</v>
      </c>
      <c r="I103" s="33" t="s">
        <v>64</v>
      </c>
      <c r="J103" s="33" t="s">
        <v>213</v>
      </c>
      <c r="K103" s="33"/>
      <c r="L103" s="33"/>
      <c r="M103" s="33"/>
      <c r="N103" s="33"/>
      <c r="O103" s="33"/>
      <c r="P103" s="33"/>
      <c r="Q103" s="33"/>
      <c r="R103" s="33"/>
      <c r="S103" s="33"/>
      <c r="T103" s="33"/>
      <c r="U103" s="33"/>
      <c r="V103" s="33"/>
      <c r="W103" s="33"/>
      <c r="X103" s="33"/>
      <c r="Y103" s="33"/>
      <c r="Z103" s="33"/>
      <c r="AA103" s="33"/>
      <c r="AB103" s="33"/>
      <c r="AC103" s="34"/>
      <c r="AD103" s="33" t="s">
        <v>302</v>
      </c>
      <c r="AE103" s="33" t="s">
        <v>63</v>
      </c>
      <c r="AF103" s="34" t="s">
        <v>77</v>
      </c>
      <c r="AG103" s="35"/>
      <c r="AH103" s="35"/>
      <c r="AI103" s="36"/>
      <c r="AJ103" s="120" t="s">
        <v>66</v>
      </c>
      <c r="AK103" s="37" t="s">
        <v>303</v>
      </c>
      <c r="AL103" s="38">
        <v>19588113.09</v>
      </c>
      <c r="AM103" s="38">
        <v>14421656.8</v>
      </c>
      <c r="AN103" s="38">
        <v>16161360</v>
      </c>
      <c r="AO103" s="38">
        <v>9623822.88</v>
      </c>
      <c r="AP103" s="38">
        <v>6492906</v>
      </c>
      <c r="AQ103" s="38">
        <v>6492906</v>
      </c>
      <c r="AR103" s="38">
        <v>14578113.09</v>
      </c>
      <c r="AS103" s="38">
        <v>14411656.8</v>
      </c>
      <c r="AT103" s="38">
        <v>0</v>
      </c>
      <c r="AU103" s="38">
        <v>0</v>
      </c>
      <c r="AV103" s="38">
        <v>3321949</v>
      </c>
      <c r="AW103" s="38">
        <v>3321949</v>
      </c>
      <c r="AX103" s="38">
        <v>0</v>
      </c>
      <c r="AY103" s="38">
        <v>0</v>
      </c>
      <c r="AZ103" s="38">
        <v>11256164.09</v>
      </c>
      <c r="BA103" s="38">
        <v>11089707.8</v>
      </c>
      <c r="BB103" s="38">
        <v>10928360</v>
      </c>
      <c r="BC103" s="38">
        <v>0</v>
      </c>
      <c r="BD103" s="38">
        <v>0</v>
      </c>
      <c r="BE103" s="38">
        <v>0</v>
      </c>
      <c r="BF103" s="38">
        <v>10928360</v>
      </c>
      <c r="BG103" s="38">
        <v>9603822.88</v>
      </c>
      <c r="BH103" s="38">
        <v>0</v>
      </c>
      <c r="BI103" s="38">
        <v>0</v>
      </c>
      <c r="BJ103" s="38">
        <v>0</v>
      </c>
      <c r="BK103" s="38">
        <v>9603822.88</v>
      </c>
      <c r="BL103" s="38">
        <v>6472906</v>
      </c>
      <c r="BM103" s="38">
        <v>6472906</v>
      </c>
      <c r="BN103" s="38">
        <v>19588113.09</v>
      </c>
      <c r="BO103" s="38">
        <v>16161360</v>
      </c>
      <c r="BP103" s="38">
        <v>9623822.88</v>
      </c>
      <c r="BQ103" s="38">
        <v>14578113.09</v>
      </c>
      <c r="BR103" s="38">
        <v>10928360</v>
      </c>
      <c r="BS103" s="38">
        <v>9603822.88</v>
      </c>
      <c r="BT103" s="38">
        <v>0</v>
      </c>
      <c r="BU103" s="38">
        <v>0</v>
      </c>
      <c r="BV103" s="38">
        <v>0</v>
      </c>
      <c r="BW103" s="38">
        <v>9603822.88</v>
      </c>
      <c r="BX103" s="5"/>
      <c r="BY103" s="5"/>
    </row>
    <row r="104" spans="1:77" ht="240">
      <c r="A104" s="119"/>
      <c r="B104" s="121"/>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D104" s="33" t="s">
        <v>304</v>
      </c>
      <c r="AE104" s="33" t="s">
        <v>63</v>
      </c>
      <c r="AF104" s="34" t="s">
        <v>305</v>
      </c>
      <c r="AG104" s="35"/>
      <c r="AH104" s="35"/>
      <c r="AI104" s="36"/>
      <c r="AJ104" s="121"/>
      <c r="AK104" s="37"/>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4" t="s">
        <v>80</v>
      </c>
      <c r="BY104" s="5"/>
    </row>
    <row r="105" spans="1:77" ht="225">
      <c r="A105" s="31" t="s">
        <v>306</v>
      </c>
      <c r="B105" s="32" t="s">
        <v>307</v>
      </c>
      <c r="C105" s="33" t="s">
        <v>59</v>
      </c>
      <c r="D105" s="33" t="s">
        <v>308</v>
      </c>
      <c r="E105" s="33" t="s">
        <v>61</v>
      </c>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4"/>
      <c r="AD105" s="33"/>
      <c r="AE105" s="33"/>
      <c r="AF105" s="34"/>
      <c r="AG105" s="35"/>
      <c r="AH105" s="35"/>
      <c r="AI105" s="36"/>
      <c r="AJ105" s="32" t="s">
        <v>66</v>
      </c>
      <c r="AK105" s="37" t="s">
        <v>309</v>
      </c>
      <c r="AL105" s="38">
        <v>1569988</v>
      </c>
      <c r="AM105" s="38">
        <v>1520495.12</v>
      </c>
      <c r="AN105" s="38">
        <v>1542420</v>
      </c>
      <c r="AO105" s="38">
        <v>1540592</v>
      </c>
      <c r="AP105" s="38">
        <v>1540592</v>
      </c>
      <c r="AQ105" s="38">
        <v>1540592</v>
      </c>
      <c r="AR105" s="38">
        <v>1569988</v>
      </c>
      <c r="AS105" s="38">
        <v>1520495.12</v>
      </c>
      <c r="AT105" s="38">
        <v>0</v>
      </c>
      <c r="AU105" s="38">
        <v>0</v>
      </c>
      <c r="AV105" s="38">
        <v>0</v>
      </c>
      <c r="AW105" s="38">
        <v>0</v>
      </c>
      <c r="AX105" s="38">
        <v>0</v>
      </c>
      <c r="AY105" s="38">
        <v>0</v>
      </c>
      <c r="AZ105" s="38">
        <v>1569988</v>
      </c>
      <c r="BA105" s="38">
        <v>1520495.12</v>
      </c>
      <c r="BB105" s="38">
        <v>1542420</v>
      </c>
      <c r="BC105" s="38">
        <v>0</v>
      </c>
      <c r="BD105" s="38">
        <v>0</v>
      </c>
      <c r="BE105" s="38">
        <v>0</v>
      </c>
      <c r="BF105" s="38">
        <v>1542420</v>
      </c>
      <c r="BG105" s="38">
        <v>1540592</v>
      </c>
      <c r="BH105" s="38">
        <v>0</v>
      </c>
      <c r="BI105" s="38">
        <v>0</v>
      </c>
      <c r="BJ105" s="38">
        <v>0</v>
      </c>
      <c r="BK105" s="38">
        <v>1540592</v>
      </c>
      <c r="BL105" s="38">
        <v>1540592</v>
      </c>
      <c r="BM105" s="38">
        <v>1540592</v>
      </c>
      <c r="BN105" s="38">
        <v>1569988</v>
      </c>
      <c r="BO105" s="38">
        <v>1542420</v>
      </c>
      <c r="BP105" s="38">
        <v>1540592</v>
      </c>
      <c r="BQ105" s="38">
        <v>1569988</v>
      </c>
      <c r="BR105" s="38">
        <v>1542420</v>
      </c>
      <c r="BS105" s="38">
        <v>1540592</v>
      </c>
      <c r="BT105" s="38">
        <v>0</v>
      </c>
      <c r="BU105" s="38">
        <v>0</v>
      </c>
      <c r="BV105" s="38">
        <v>0</v>
      </c>
      <c r="BW105" s="38">
        <v>1540592</v>
      </c>
      <c r="BX105" s="5"/>
      <c r="BY105" s="5"/>
    </row>
    <row r="106" spans="1:77" ht="171">
      <c r="A106" s="25" t="s">
        <v>310</v>
      </c>
      <c r="B106" s="26" t="s">
        <v>311</v>
      </c>
      <c r="C106" s="27" t="s">
        <v>54</v>
      </c>
      <c r="D106" s="27" t="s">
        <v>54</v>
      </c>
      <c r="E106" s="27" t="s">
        <v>54</v>
      </c>
      <c r="F106" s="27" t="s">
        <v>54</v>
      </c>
      <c r="G106" s="27" t="s">
        <v>54</v>
      </c>
      <c r="H106" s="27" t="s">
        <v>54</v>
      </c>
      <c r="I106" s="27" t="s">
        <v>54</v>
      </c>
      <c r="J106" s="27" t="s">
        <v>54</v>
      </c>
      <c r="K106" s="27" t="s">
        <v>54</v>
      </c>
      <c r="L106" s="27" t="s">
        <v>54</v>
      </c>
      <c r="M106" s="27" t="s">
        <v>54</v>
      </c>
      <c r="N106" s="27" t="s">
        <v>54</v>
      </c>
      <c r="O106" s="27" t="s">
        <v>54</v>
      </c>
      <c r="P106" s="27" t="s">
        <v>54</v>
      </c>
      <c r="Q106" s="27" t="s">
        <v>54</v>
      </c>
      <c r="R106" s="27" t="s">
        <v>54</v>
      </c>
      <c r="S106" s="27" t="s">
        <v>54</v>
      </c>
      <c r="T106" s="27" t="s">
        <v>54</v>
      </c>
      <c r="U106" s="27" t="s">
        <v>54</v>
      </c>
      <c r="V106" s="27" t="s">
        <v>54</v>
      </c>
      <c r="W106" s="27" t="s">
        <v>54</v>
      </c>
      <c r="X106" s="27" t="s">
        <v>54</v>
      </c>
      <c r="Y106" s="27" t="s">
        <v>54</v>
      </c>
      <c r="Z106" s="27" t="s">
        <v>54</v>
      </c>
      <c r="AA106" s="27" t="s">
        <v>54</v>
      </c>
      <c r="AB106" s="27" t="s">
        <v>54</v>
      </c>
      <c r="AC106" s="27" t="s">
        <v>54</v>
      </c>
      <c r="AD106" s="27" t="s">
        <v>54</v>
      </c>
      <c r="AE106" s="27" t="s">
        <v>54</v>
      </c>
      <c r="AF106" s="27" t="s">
        <v>54</v>
      </c>
      <c r="AG106" s="28"/>
      <c r="AH106" s="28"/>
      <c r="AI106" s="28"/>
      <c r="AJ106" s="29" t="s">
        <v>54</v>
      </c>
      <c r="AK106" s="27" t="s">
        <v>54</v>
      </c>
      <c r="AL106" s="30">
        <v>4726150</v>
      </c>
      <c r="AM106" s="30">
        <v>4696892.48</v>
      </c>
      <c r="AN106" s="30">
        <v>4249000</v>
      </c>
      <c r="AO106" s="30">
        <v>4173000</v>
      </c>
      <c r="AP106" s="30">
        <v>4173000</v>
      </c>
      <c r="AQ106" s="30">
        <v>4173000</v>
      </c>
      <c r="AR106" s="30">
        <v>4726150</v>
      </c>
      <c r="AS106" s="30">
        <v>4696892.48</v>
      </c>
      <c r="AT106" s="30">
        <v>0</v>
      </c>
      <c r="AU106" s="30">
        <v>0</v>
      </c>
      <c r="AV106" s="30">
        <v>0</v>
      </c>
      <c r="AW106" s="30">
        <v>0</v>
      </c>
      <c r="AX106" s="30">
        <v>0</v>
      </c>
      <c r="AY106" s="30">
        <v>0</v>
      </c>
      <c r="AZ106" s="30">
        <v>4726150</v>
      </c>
      <c r="BA106" s="30">
        <v>4696892.48</v>
      </c>
      <c r="BB106" s="30">
        <v>4249000</v>
      </c>
      <c r="BC106" s="30">
        <v>0</v>
      </c>
      <c r="BD106" s="30">
        <v>0</v>
      </c>
      <c r="BE106" s="30">
        <v>0</v>
      </c>
      <c r="BF106" s="30">
        <v>4249000</v>
      </c>
      <c r="BG106" s="30">
        <v>4173000</v>
      </c>
      <c r="BH106" s="30">
        <v>0</v>
      </c>
      <c r="BI106" s="30">
        <v>0</v>
      </c>
      <c r="BJ106" s="30">
        <v>0</v>
      </c>
      <c r="BK106" s="30">
        <v>4173000</v>
      </c>
      <c r="BL106" s="30">
        <v>4173000</v>
      </c>
      <c r="BM106" s="30">
        <v>4173000</v>
      </c>
      <c r="BN106" s="30">
        <v>4726150</v>
      </c>
      <c r="BO106" s="30">
        <v>4249000</v>
      </c>
      <c r="BP106" s="30">
        <v>4173000</v>
      </c>
      <c r="BQ106" s="30">
        <v>4726150</v>
      </c>
      <c r="BR106" s="30">
        <v>4249000</v>
      </c>
      <c r="BS106" s="30">
        <v>4173000</v>
      </c>
      <c r="BT106" s="30">
        <v>0</v>
      </c>
      <c r="BU106" s="30">
        <v>0</v>
      </c>
      <c r="BV106" s="30">
        <v>0</v>
      </c>
      <c r="BW106" s="30">
        <v>4173000</v>
      </c>
      <c r="BX106" s="5"/>
      <c r="BY106" s="5"/>
    </row>
    <row r="107" spans="1:77" ht="142.5">
      <c r="A107" s="25" t="s">
        <v>312</v>
      </c>
      <c r="B107" s="26" t="s">
        <v>313</v>
      </c>
      <c r="C107" s="27" t="s">
        <v>54</v>
      </c>
      <c r="D107" s="27" t="s">
        <v>54</v>
      </c>
      <c r="E107" s="27" t="s">
        <v>54</v>
      </c>
      <c r="F107" s="27" t="s">
        <v>54</v>
      </c>
      <c r="G107" s="27" t="s">
        <v>54</v>
      </c>
      <c r="H107" s="27" t="s">
        <v>54</v>
      </c>
      <c r="I107" s="27" t="s">
        <v>54</v>
      </c>
      <c r="J107" s="27" t="s">
        <v>54</v>
      </c>
      <c r="K107" s="27" t="s">
        <v>54</v>
      </c>
      <c r="L107" s="27" t="s">
        <v>54</v>
      </c>
      <c r="M107" s="27" t="s">
        <v>54</v>
      </c>
      <c r="N107" s="27" t="s">
        <v>54</v>
      </c>
      <c r="O107" s="27" t="s">
        <v>54</v>
      </c>
      <c r="P107" s="27" t="s">
        <v>54</v>
      </c>
      <c r="Q107" s="27" t="s">
        <v>54</v>
      </c>
      <c r="R107" s="27" t="s">
        <v>54</v>
      </c>
      <c r="S107" s="27" t="s">
        <v>54</v>
      </c>
      <c r="T107" s="27" t="s">
        <v>54</v>
      </c>
      <c r="U107" s="27" t="s">
        <v>54</v>
      </c>
      <c r="V107" s="27" t="s">
        <v>54</v>
      </c>
      <c r="W107" s="27" t="s">
        <v>54</v>
      </c>
      <c r="X107" s="27" t="s">
        <v>54</v>
      </c>
      <c r="Y107" s="27" t="s">
        <v>54</v>
      </c>
      <c r="Z107" s="27" t="s">
        <v>54</v>
      </c>
      <c r="AA107" s="27" t="s">
        <v>54</v>
      </c>
      <c r="AB107" s="27" t="s">
        <v>54</v>
      </c>
      <c r="AC107" s="27" t="s">
        <v>54</v>
      </c>
      <c r="AD107" s="27" t="s">
        <v>54</v>
      </c>
      <c r="AE107" s="27" t="s">
        <v>54</v>
      </c>
      <c r="AF107" s="27" t="s">
        <v>54</v>
      </c>
      <c r="AG107" s="28"/>
      <c r="AH107" s="28"/>
      <c r="AI107" s="28"/>
      <c r="AJ107" s="29" t="s">
        <v>54</v>
      </c>
      <c r="AK107" s="27" t="s">
        <v>54</v>
      </c>
      <c r="AL107" s="30">
        <v>4726150</v>
      </c>
      <c r="AM107" s="30">
        <v>4696892.48</v>
      </c>
      <c r="AN107" s="30">
        <v>4249000</v>
      </c>
      <c r="AO107" s="30">
        <v>4173000</v>
      </c>
      <c r="AP107" s="30">
        <v>4173000</v>
      </c>
      <c r="AQ107" s="30">
        <v>4173000</v>
      </c>
      <c r="AR107" s="30">
        <v>4726150</v>
      </c>
      <c r="AS107" s="30">
        <v>4696892.48</v>
      </c>
      <c r="AT107" s="30">
        <v>0</v>
      </c>
      <c r="AU107" s="30">
        <v>0</v>
      </c>
      <c r="AV107" s="30">
        <v>0</v>
      </c>
      <c r="AW107" s="30">
        <v>0</v>
      </c>
      <c r="AX107" s="30">
        <v>0</v>
      </c>
      <c r="AY107" s="30">
        <v>0</v>
      </c>
      <c r="AZ107" s="30">
        <v>4726150</v>
      </c>
      <c r="BA107" s="30">
        <v>4696892.48</v>
      </c>
      <c r="BB107" s="30">
        <v>4249000</v>
      </c>
      <c r="BC107" s="30">
        <v>0</v>
      </c>
      <c r="BD107" s="30">
        <v>0</v>
      </c>
      <c r="BE107" s="30">
        <v>0</v>
      </c>
      <c r="BF107" s="30">
        <v>4249000</v>
      </c>
      <c r="BG107" s="30">
        <v>4173000</v>
      </c>
      <c r="BH107" s="30">
        <v>0</v>
      </c>
      <c r="BI107" s="30">
        <v>0</v>
      </c>
      <c r="BJ107" s="30">
        <v>0</v>
      </c>
      <c r="BK107" s="30">
        <v>4173000</v>
      </c>
      <c r="BL107" s="30">
        <v>4173000</v>
      </c>
      <c r="BM107" s="30">
        <v>4173000</v>
      </c>
      <c r="BN107" s="30">
        <v>4726150</v>
      </c>
      <c r="BO107" s="30">
        <v>4249000</v>
      </c>
      <c r="BP107" s="30">
        <v>4173000</v>
      </c>
      <c r="BQ107" s="30">
        <v>4726150</v>
      </c>
      <c r="BR107" s="30">
        <v>4249000</v>
      </c>
      <c r="BS107" s="30">
        <v>4173000</v>
      </c>
      <c r="BT107" s="30">
        <v>0</v>
      </c>
      <c r="BU107" s="30">
        <v>0</v>
      </c>
      <c r="BV107" s="30">
        <v>0</v>
      </c>
      <c r="BW107" s="30">
        <v>4173000</v>
      </c>
      <c r="BX107" s="5"/>
      <c r="BY107" s="5"/>
    </row>
    <row r="108" spans="1:77" ht="150">
      <c r="A108" s="31" t="s">
        <v>314</v>
      </c>
      <c r="B108" s="32" t="s">
        <v>315</v>
      </c>
      <c r="C108" s="33" t="s">
        <v>283</v>
      </c>
      <c r="D108" s="33" t="s">
        <v>316</v>
      </c>
      <c r="E108" s="33" t="s">
        <v>285</v>
      </c>
      <c r="F108" s="33"/>
      <c r="G108" s="33"/>
      <c r="H108" s="33"/>
      <c r="I108" s="33"/>
      <c r="J108" s="33"/>
      <c r="K108" s="33"/>
      <c r="L108" s="33"/>
      <c r="M108" s="33"/>
      <c r="N108" s="33"/>
      <c r="O108" s="33"/>
      <c r="P108" s="33"/>
      <c r="Q108" s="33"/>
      <c r="R108" s="33"/>
      <c r="S108" s="33"/>
      <c r="T108" s="33"/>
      <c r="U108" s="33"/>
      <c r="V108" s="33"/>
      <c r="W108" s="33"/>
      <c r="X108" s="33"/>
      <c r="Y108" s="33"/>
      <c r="Z108" s="33"/>
      <c r="AA108" s="33" t="s">
        <v>317</v>
      </c>
      <c r="AB108" s="33" t="s">
        <v>318</v>
      </c>
      <c r="AC108" s="34" t="s">
        <v>319</v>
      </c>
      <c r="AD108" s="33"/>
      <c r="AE108" s="33"/>
      <c r="AF108" s="34"/>
      <c r="AG108" s="35"/>
      <c r="AH108" s="35"/>
      <c r="AI108" s="36"/>
      <c r="AJ108" s="32" t="s">
        <v>320</v>
      </c>
      <c r="AK108" s="37" t="s">
        <v>321</v>
      </c>
      <c r="AL108" s="38">
        <v>2421150</v>
      </c>
      <c r="AM108" s="38">
        <v>2391892.48</v>
      </c>
      <c r="AN108" s="38">
        <v>2640000</v>
      </c>
      <c r="AO108" s="38">
        <v>2640000</v>
      </c>
      <c r="AP108" s="38">
        <v>2640000</v>
      </c>
      <c r="AQ108" s="38">
        <v>2640000</v>
      </c>
      <c r="AR108" s="38">
        <v>2421150</v>
      </c>
      <c r="AS108" s="38">
        <v>2391892.48</v>
      </c>
      <c r="AT108" s="38">
        <v>0</v>
      </c>
      <c r="AU108" s="38">
        <v>0</v>
      </c>
      <c r="AV108" s="38">
        <v>0</v>
      </c>
      <c r="AW108" s="38">
        <v>0</v>
      </c>
      <c r="AX108" s="38">
        <v>0</v>
      </c>
      <c r="AY108" s="38">
        <v>0</v>
      </c>
      <c r="AZ108" s="38">
        <v>2421150</v>
      </c>
      <c r="BA108" s="38">
        <v>2391892.48</v>
      </c>
      <c r="BB108" s="38">
        <v>2640000</v>
      </c>
      <c r="BC108" s="38">
        <v>0</v>
      </c>
      <c r="BD108" s="38">
        <v>0</v>
      </c>
      <c r="BE108" s="38">
        <v>0</v>
      </c>
      <c r="BF108" s="38">
        <v>2640000</v>
      </c>
      <c r="BG108" s="38">
        <v>2640000</v>
      </c>
      <c r="BH108" s="38">
        <v>0</v>
      </c>
      <c r="BI108" s="38">
        <v>0</v>
      </c>
      <c r="BJ108" s="38">
        <v>0</v>
      </c>
      <c r="BK108" s="38">
        <v>2640000</v>
      </c>
      <c r="BL108" s="38">
        <v>2640000</v>
      </c>
      <c r="BM108" s="38">
        <v>2640000</v>
      </c>
      <c r="BN108" s="38">
        <v>2421150</v>
      </c>
      <c r="BO108" s="38">
        <v>2640000</v>
      </c>
      <c r="BP108" s="38">
        <v>2640000</v>
      </c>
      <c r="BQ108" s="38">
        <v>2421150</v>
      </c>
      <c r="BR108" s="38">
        <v>2640000</v>
      </c>
      <c r="BS108" s="38">
        <v>2640000</v>
      </c>
      <c r="BT108" s="38">
        <v>0</v>
      </c>
      <c r="BU108" s="38">
        <v>0</v>
      </c>
      <c r="BV108" s="38">
        <v>0</v>
      </c>
      <c r="BW108" s="38">
        <v>2640000</v>
      </c>
      <c r="BX108" s="5"/>
      <c r="BY108" s="5"/>
    </row>
    <row r="109" spans="1:77" ht="33.75" customHeight="1">
      <c r="A109" s="118" t="s">
        <v>322</v>
      </c>
      <c r="B109" s="120" t="s">
        <v>323</v>
      </c>
      <c r="C109" s="33" t="s">
        <v>261</v>
      </c>
      <c r="D109" s="33" t="s">
        <v>63</v>
      </c>
      <c r="E109" s="33" t="s">
        <v>263</v>
      </c>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4"/>
      <c r="AD109" s="33"/>
      <c r="AE109" s="33"/>
      <c r="AF109" s="34"/>
      <c r="AG109" s="35"/>
      <c r="AH109" s="35"/>
      <c r="AI109" s="36"/>
      <c r="AJ109" s="120" t="s">
        <v>320</v>
      </c>
      <c r="AK109" s="37" t="s">
        <v>324</v>
      </c>
      <c r="AL109" s="38">
        <v>2305000</v>
      </c>
      <c r="AM109" s="38">
        <v>2305000</v>
      </c>
      <c r="AN109" s="38">
        <v>1609000</v>
      </c>
      <c r="AO109" s="38">
        <v>1533000</v>
      </c>
      <c r="AP109" s="38">
        <v>1533000</v>
      </c>
      <c r="AQ109" s="38">
        <v>1533000</v>
      </c>
      <c r="AR109" s="38">
        <v>2305000</v>
      </c>
      <c r="AS109" s="38">
        <v>2305000</v>
      </c>
      <c r="AT109" s="38">
        <v>0</v>
      </c>
      <c r="AU109" s="38">
        <v>0</v>
      </c>
      <c r="AV109" s="38">
        <v>0</v>
      </c>
      <c r="AW109" s="38">
        <v>0</v>
      </c>
      <c r="AX109" s="38">
        <v>0</v>
      </c>
      <c r="AY109" s="38">
        <v>0</v>
      </c>
      <c r="AZ109" s="38">
        <v>2305000</v>
      </c>
      <c r="BA109" s="38">
        <v>2305000</v>
      </c>
      <c r="BB109" s="38">
        <v>1609000</v>
      </c>
      <c r="BC109" s="38">
        <v>0</v>
      </c>
      <c r="BD109" s="38">
        <v>0</v>
      </c>
      <c r="BE109" s="38">
        <v>0</v>
      </c>
      <c r="BF109" s="38">
        <v>1609000</v>
      </c>
      <c r="BG109" s="38">
        <v>1533000</v>
      </c>
      <c r="BH109" s="38">
        <v>0</v>
      </c>
      <c r="BI109" s="38">
        <v>0</v>
      </c>
      <c r="BJ109" s="38">
        <v>0</v>
      </c>
      <c r="BK109" s="38">
        <v>1533000</v>
      </c>
      <c r="BL109" s="38">
        <v>1533000</v>
      </c>
      <c r="BM109" s="38">
        <v>1533000</v>
      </c>
      <c r="BN109" s="38">
        <v>2305000</v>
      </c>
      <c r="BO109" s="38">
        <v>1609000</v>
      </c>
      <c r="BP109" s="38">
        <v>1533000</v>
      </c>
      <c r="BQ109" s="38">
        <v>2305000</v>
      </c>
      <c r="BR109" s="38">
        <v>1609000</v>
      </c>
      <c r="BS109" s="38">
        <v>1533000</v>
      </c>
      <c r="BT109" s="38">
        <v>0</v>
      </c>
      <c r="BU109" s="38">
        <v>0</v>
      </c>
      <c r="BV109" s="38">
        <v>0</v>
      </c>
      <c r="BW109" s="38">
        <v>1533000</v>
      </c>
      <c r="BX109" s="5"/>
      <c r="BY109" s="5"/>
    </row>
    <row r="110" spans="1:77" ht="75">
      <c r="A110" s="119"/>
      <c r="B110" s="121"/>
      <c r="C110" s="33" t="s">
        <v>59</v>
      </c>
      <c r="D110" s="33" t="s">
        <v>63</v>
      </c>
      <c r="E110" s="33" t="s">
        <v>61</v>
      </c>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4"/>
      <c r="AD110" s="33"/>
      <c r="AE110" s="33"/>
      <c r="AF110" s="34"/>
      <c r="AG110" s="35"/>
      <c r="AH110" s="35"/>
      <c r="AI110" s="36"/>
      <c r="AJ110" s="121"/>
      <c r="AK110" s="37"/>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4" t="s">
        <v>80</v>
      </c>
      <c r="BY110" s="5"/>
    </row>
    <row r="111" spans="1:77" ht="60">
      <c r="A111" s="119"/>
      <c r="B111" s="121"/>
      <c r="C111" s="33" t="s">
        <v>114</v>
      </c>
      <c r="D111" s="33" t="s">
        <v>63</v>
      </c>
      <c r="E111" s="33" t="s">
        <v>115</v>
      </c>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4"/>
      <c r="AD111" s="33"/>
      <c r="AE111" s="33"/>
      <c r="AF111" s="34"/>
      <c r="AG111" s="35"/>
      <c r="AH111" s="35"/>
      <c r="AI111" s="36"/>
      <c r="AJ111" s="121"/>
      <c r="AK111" s="37"/>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4" t="s">
        <v>93</v>
      </c>
      <c r="BY111" s="5"/>
    </row>
    <row r="112" spans="1:77" ht="228">
      <c r="A112" s="25" t="s">
        <v>325</v>
      </c>
      <c r="B112" s="26" t="s">
        <v>326</v>
      </c>
      <c r="C112" s="27" t="s">
        <v>54</v>
      </c>
      <c r="D112" s="27" t="s">
        <v>54</v>
      </c>
      <c r="E112" s="27" t="s">
        <v>54</v>
      </c>
      <c r="F112" s="27" t="s">
        <v>54</v>
      </c>
      <c r="G112" s="27" t="s">
        <v>54</v>
      </c>
      <c r="H112" s="27" t="s">
        <v>54</v>
      </c>
      <c r="I112" s="27" t="s">
        <v>54</v>
      </c>
      <c r="J112" s="27" t="s">
        <v>54</v>
      </c>
      <c r="K112" s="27" t="s">
        <v>54</v>
      </c>
      <c r="L112" s="27" t="s">
        <v>54</v>
      </c>
      <c r="M112" s="27" t="s">
        <v>54</v>
      </c>
      <c r="N112" s="27" t="s">
        <v>54</v>
      </c>
      <c r="O112" s="27" t="s">
        <v>54</v>
      </c>
      <c r="P112" s="27" t="s">
        <v>54</v>
      </c>
      <c r="Q112" s="27" t="s">
        <v>54</v>
      </c>
      <c r="R112" s="27" t="s">
        <v>54</v>
      </c>
      <c r="S112" s="27" t="s">
        <v>54</v>
      </c>
      <c r="T112" s="27" t="s">
        <v>54</v>
      </c>
      <c r="U112" s="27" t="s">
        <v>54</v>
      </c>
      <c r="V112" s="27" t="s">
        <v>54</v>
      </c>
      <c r="W112" s="27" t="s">
        <v>54</v>
      </c>
      <c r="X112" s="27" t="s">
        <v>54</v>
      </c>
      <c r="Y112" s="27" t="s">
        <v>54</v>
      </c>
      <c r="Z112" s="27" t="s">
        <v>54</v>
      </c>
      <c r="AA112" s="27" t="s">
        <v>54</v>
      </c>
      <c r="AB112" s="27" t="s">
        <v>54</v>
      </c>
      <c r="AC112" s="27" t="s">
        <v>54</v>
      </c>
      <c r="AD112" s="27" t="s">
        <v>54</v>
      </c>
      <c r="AE112" s="27" t="s">
        <v>54</v>
      </c>
      <c r="AF112" s="27" t="s">
        <v>54</v>
      </c>
      <c r="AG112" s="28"/>
      <c r="AH112" s="28"/>
      <c r="AI112" s="28"/>
      <c r="AJ112" s="29" t="s">
        <v>54</v>
      </c>
      <c r="AK112" s="27" t="s">
        <v>54</v>
      </c>
      <c r="AL112" s="30">
        <v>13163862.12</v>
      </c>
      <c r="AM112" s="30">
        <v>13105377.88</v>
      </c>
      <c r="AN112" s="30">
        <v>15214306.24</v>
      </c>
      <c r="AO112" s="30">
        <v>19591454.61</v>
      </c>
      <c r="AP112" s="30">
        <v>18633948.61</v>
      </c>
      <c r="AQ112" s="30">
        <v>18633948.61</v>
      </c>
      <c r="AR112" s="30">
        <v>11264327.26</v>
      </c>
      <c r="AS112" s="30">
        <v>11258022.23</v>
      </c>
      <c r="AT112" s="30">
        <v>123901</v>
      </c>
      <c r="AU112" s="30">
        <v>123880.24</v>
      </c>
      <c r="AV112" s="30">
        <v>11140426.26</v>
      </c>
      <c r="AW112" s="30">
        <v>11134141.99</v>
      </c>
      <c r="AX112" s="30">
        <v>0</v>
      </c>
      <c r="AY112" s="30">
        <v>0</v>
      </c>
      <c r="AZ112" s="30">
        <v>0</v>
      </c>
      <c r="BA112" s="30">
        <v>0</v>
      </c>
      <c r="BB112" s="30">
        <v>10789308.24</v>
      </c>
      <c r="BC112" s="30">
        <v>16130</v>
      </c>
      <c r="BD112" s="30">
        <v>10773178.24</v>
      </c>
      <c r="BE112" s="30">
        <v>0</v>
      </c>
      <c r="BF112" s="30">
        <v>0</v>
      </c>
      <c r="BG112" s="30">
        <v>10914906.61</v>
      </c>
      <c r="BH112" s="30">
        <v>16860</v>
      </c>
      <c r="BI112" s="30">
        <v>10898046.61</v>
      </c>
      <c r="BJ112" s="30">
        <v>0</v>
      </c>
      <c r="BK112" s="30">
        <v>0</v>
      </c>
      <c r="BL112" s="30">
        <v>11030857.61</v>
      </c>
      <c r="BM112" s="30">
        <v>11030857.61</v>
      </c>
      <c r="BN112" s="30">
        <v>0</v>
      </c>
      <c r="BO112" s="30">
        <v>0</v>
      </c>
      <c r="BP112" s="30">
        <v>0</v>
      </c>
      <c r="BQ112" s="30">
        <v>0</v>
      </c>
      <c r="BR112" s="30">
        <v>0</v>
      </c>
      <c r="BS112" s="30">
        <v>0</v>
      </c>
      <c r="BT112" s="30">
        <v>0</v>
      </c>
      <c r="BU112" s="30">
        <v>0</v>
      </c>
      <c r="BV112" s="30">
        <v>0</v>
      </c>
      <c r="BW112" s="30">
        <v>0</v>
      </c>
      <c r="BX112" s="5"/>
      <c r="BY112" s="5"/>
    </row>
    <row r="113" spans="1:77" ht="42.75">
      <c r="A113" s="25" t="s">
        <v>327</v>
      </c>
      <c r="B113" s="26" t="s">
        <v>328</v>
      </c>
      <c r="C113" s="27" t="s">
        <v>54</v>
      </c>
      <c r="D113" s="27" t="s">
        <v>54</v>
      </c>
      <c r="E113" s="27" t="s">
        <v>54</v>
      </c>
      <c r="F113" s="27" t="s">
        <v>54</v>
      </c>
      <c r="G113" s="27" t="s">
        <v>54</v>
      </c>
      <c r="H113" s="27" t="s">
        <v>54</v>
      </c>
      <c r="I113" s="27" t="s">
        <v>54</v>
      </c>
      <c r="J113" s="27" t="s">
        <v>54</v>
      </c>
      <c r="K113" s="27" t="s">
        <v>54</v>
      </c>
      <c r="L113" s="27" t="s">
        <v>54</v>
      </c>
      <c r="M113" s="27" t="s">
        <v>54</v>
      </c>
      <c r="N113" s="27" t="s">
        <v>54</v>
      </c>
      <c r="O113" s="27" t="s">
        <v>54</v>
      </c>
      <c r="P113" s="27" t="s">
        <v>54</v>
      </c>
      <c r="Q113" s="27" t="s">
        <v>54</v>
      </c>
      <c r="R113" s="27" t="s">
        <v>54</v>
      </c>
      <c r="S113" s="27" t="s">
        <v>54</v>
      </c>
      <c r="T113" s="27" t="s">
        <v>54</v>
      </c>
      <c r="U113" s="27" t="s">
        <v>54</v>
      </c>
      <c r="V113" s="27" t="s">
        <v>54</v>
      </c>
      <c r="W113" s="27" t="s">
        <v>54</v>
      </c>
      <c r="X113" s="27" t="s">
        <v>54</v>
      </c>
      <c r="Y113" s="27" t="s">
        <v>54</v>
      </c>
      <c r="Z113" s="27" t="s">
        <v>54</v>
      </c>
      <c r="AA113" s="27" t="s">
        <v>54</v>
      </c>
      <c r="AB113" s="27" t="s">
        <v>54</v>
      </c>
      <c r="AC113" s="27" t="s">
        <v>54</v>
      </c>
      <c r="AD113" s="27" t="s">
        <v>54</v>
      </c>
      <c r="AE113" s="27" t="s">
        <v>54</v>
      </c>
      <c r="AF113" s="27" t="s">
        <v>54</v>
      </c>
      <c r="AG113" s="28"/>
      <c r="AH113" s="28"/>
      <c r="AI113" s="28"/>
      <c r="AJ113" s="29" t="s">
        <v>54</v>
      </c>
      <c r="AK113" s="27" t="s">
        <v>54</v>
      </c>
      <c r="AL113" s="30">
        <v>123901</v>
      </c>
      <c r="AM113" s="30">
        <v>123880.24</v>
      </c>
      <c r="AN113" s="30">
        <v>16130</v>
      </c>
      <c r="AO113" s="30">
        <v>16860</v>
      </c>
      <c r="AP113" s="30">
        <v>17735</v>
      </c>
      <c r="AQ113" s="30">
        <v>17735</v>
      </c>
      <c r="AR113" s="30">
        <v>123901</v>
      </c>
      <c r="AS113" s="30">
        <v>123880.24</v>
      </c>
      <c r="AT113" s="30">
        <v>123901</v>
      </c>
      <c r="AU113" s="30">
        <v>123880.24</v>
      </c>
      <c r="AV113" s="30">
        <v>0</v>
      </c>
      <c r="AW113" s="30">
        <v>0</v>
      </c>
      <c r="AX113" s="30">
        <v>0</v>
      </c>
      <c r="AY113" s="30">
        <v>0</v>
      </c>
      <c r="AZ113" s="30">
        <v>0</v>
      </c>
      <c r="BA113" s="30">
        <v>0</v>
      </c>
      <c r="BB113" s="30">
        <v>16130</v>
      </c>
      <c r="BC113" s="30">
        <v>16130</v>
      </c>
      <c r="BD113" s="30">
        <v>0</v>
      </c>
      <c r="BE113" s="30">
        <v>0</v>
      </c>
      <c r="BF113" s="30">
        <v>0</v>
      </c>
      <c r="BG113" s="30">
        <v>16860</v>
      </c>
      <c r="BH113" s="30">
        <v>16860</v>
      </c>
      <c r="BI113" s="30">
        <v>0</v>
      </c>
      <c r="BJ113" s="30">
        <v>0</v>
      </c>
      <c r="BK113" s="30">
        <v>0</v>
      </c>
      <c r="BL113" s="30">
        <v>17735</v>
      </c>
      <c r="BM113" s="30">
        <v>17735</v>
      </c>
      <c r="BN113" s="30">
        <v>0</v>
      </c>
      <c r="BO113" s="30">
        <v>0</v>
      </c>
      <c r="BP113" s="30">
        <v>0</v>
      </c>
      <c r="BQ113" s="30">
        <v>0</v>
      </c>
      <c r="BR113" s="30">
        <v>0</v>
      </c>
      <c r="BS113" s="30">
        <v>0</v>
      </c>
      <c r="BT113" s="30">
        <v>0</v>
      </c>
      <c r="BU113" s="30">
        <v>0</v>
      </c>
      <c r="BV113" s="30">
        <v>0</v>
      </c>
      <c r="BW113" s="30">
        <v>0</v>
      </c>
      <c r="BX113" s="5"/>
      <c r="BY113" s="5"/>
    </row>
    <row r="114" spans="1:77" ht="345">
      <c r="A114" s="31" t="s">
        <v>329</v>
      </c>
      <c r="B114" s="32" t="s">
        <v>330</v>
      </c>
      <c r="C114" s="33" t="s">
        <v>59</v>
      </c>
      <c r="D114" s="33" t="s">
        <v>331</v>
      </c>
      <c r="E114" s="33" t="s">
        <v>61</v>
      </c>
      <c r="F114" s="33"/>
      <c r="G114" s="33"/>
      <c r="H114" s="33"/>
      <c r="I114" s="33"/>
      <c r="J114" s="33"/>
      <c r="K114" s="33"/>
      <c r="L114" s="33"/>
      <c r="M114" s="33"/>
      <c r="N114" s="33"/>
      <c r="O114" s="33"/>
      <c r="P114" s="33"/>
      <c r="Q114" s="33"/>
      <c r="R114" s="33"/>
      <c r="S114" s="33"/>
      <c r="T114" s="33"/>
      <c r="U114" s="33"/>
      <c r="V114" s="33"/>
      <c r="W114" s="33"/>
      <c r="X114" s="33"/>
      <c r="Y114" s="33"/>
      <c r="Z114" s="33"/>
      <c r="AA114" s="33" t="s">
        <v>332</v>
      </c>
      <c r="AB114" s="33" t="s">
        <v>63</v>
      </c>
      <c r="AC114" s="34" t="s">
        <v>333</v>
      </c>
      <c r="AD114" s="33" t="s">
        <v>334</v>
      </c>
      <c r="AE114" s="33" t="s">
        <v>63</v>
      </c>
      <c r="AF114" s="34" t="s">
        <v>335</v>
      </c>
      <c r="AG114" s="35"/>
      <c r="AH114" s="35"/>
      <c r="AI114" s="36"/>
      <c r="AJ114" s="32" t="s">
        <v>336</v>
      </c>
      <c r="AK114" s="37" t="s">
        <v>337</v>
      </c>
      <c r="AL114" s="38">
        <v>123901</v>
      </c>
      <c r="AM114" s="38">
        <v>123880.24</v>
      </c>
      <c r="AN114" s="38">
        <v>16130</v>
      </c>
      <c r="AO114" s="38">
        <v>16860</v>
      </c>
      <c r="AP114" s="38">
        <v>17735</v>
      </c>
      <c r="AQ114" s="38">
        <v>17735</v>
      </c>
      <c r="AR114" s="38">
        <v>123901</v>
      </c>
      <c r="AS114" s="38">
        <v>123880.24</v>
      </c>
      <c r="AT114" s="38">
        <v>123901</v>
      </c>
      <c r="AU114" s="38">
        <v>123880.24</v>
      </c>
      <c r="AV114" s="38">
        <v>0</v>
      </c>
      <c r="AW114" s="38">
        <v>0</v>
      </c>
      <c r="AX114" s="38">
        <v>0</v>
      </c>
      <c r="AY114" s="38">
        <v>0</v>
      </c>
      <c r="AZ114" s="38">
        <v>0</v>
      </c>
      <c r="BA114" s="38">
        <v>0</v>
      </c>
      <c r="BB114" s="38">
        <v>16130</v>
      </c>
      <c r="BC114" s="38">
        <v>16130</v>
      </c>
      <c r="BD114" s="38">
        <v>0</v>
      </c>
      <c r="BE114" s="38">
        <v>0</v>
      </c>
      <c r="BF114" s="38">
        <v>0</v>
      </c>
      <c r="BG114" s="38">
        <v>16860</v>
      </c>
      <c r="BH114" s="38">
        <v>16860</v>
      </c>
      <c r="BI114" s="38">
        <v>0</v>
      </c>
      <c r="BJ114" s="38">
        <v>0</v>
      </c>
      <c r="BK114" s="38">
        <v>0</v>
      </c>
      <c r="BL114" s="38">
        <v>17735</v>
      </c>
      <c r="BM114" s="38">
        <v>17735</v>
      </c>
      <c r="BN114" s="38">
        <v>0</v>
      </c>
      <c r="BO114" s="38">
        <v>0</v>
      </c>
      <c r="BP114" s="38">
        <v>0</v>
      </c>
      <c r="BQ114" s="38">
        <v>0</v>
      </c>
      <c r="BR114" s="38">
        <v>0</v>
      </c>
      <c r="BS114" s="38">
        <v>0</v>
      </c>
      <c r="BT114" s="38">
        <v>0</v>
      </c>
      <c r="BU114" s="38">
        <v>0</v>
      </c>
      <c r="BV114" s="38">
        <v>0</v>
      </c>
      <c r="BW114" s="38">
        <v>0</v>
      </c>
      <c r="BX114" s="5"/>
      <c r="BY114" s="5"/>
    </row>
    <row r="115" spans="1:77" ht="57">
      <c r="A115" s="25" t="s">
        <v>338</v>
      </c>
      <c r="B115" s="26" t="s">
        <v>339</v>
      </c>
      <c r="C115" s="27" t="s">
        <v>54</v>
      </c>
      <c r="D115" s="27" t="s">
        <v>54</v>
      </c>
      <c r="E115" s="27" t="s">
        <v>54</v>
      </c>
      <c r="F115" s="27" t="s">
        <v>54</v>
      </c>
      <c r="G115" s="27" t="s">
        <v>54</v>
      </c>
      <c r="H115" s="27" t="s">
        <v>54</v>
      </c>
      <c r="I115" s="27" t="s">
        <v>54</v>
      </c>
      <c r="J115" s="27" t="s">
        <v>54</v>
      </c>
      <c r="K115" s="27" t="s">
        <v>54</v>
      </c>
      <c r="L115" s="27" t="s">
        <v>54</v>
      </c>
      <c r="M115" s="27" t="s">
        <v>54</v>
      </c>
      <c r="N115" s="27" t="s">
        <v>54</v>
      </c>
      <c r="O115" s="27" t="s">
        <v>54</v>
      </c>
      <c r="P115" s="27" t="s">
        <v>54</v>
      </c>
      <c r="Q115" s="27" t="s">
        <v>54</v>
      </c>
      <c r="R115" s="27" t="s">
        <v>54</v>
      </c>
      <c r="S115" s="27" t="s">
        <v>54</v>
      </c>
      <c r="T115" s="27" t="s">
        <v>54</v>
      </c>
      <c r="U115" s="27" t="s">
        <v>54</v>
      </c>
      <c r="V115" s="27" t="s">
        <v>54</v>
      </c>
      <c r="W115" s="27" t="s">
        <v>54</v>
      </c>
      <c r="X115" s="27" t="s">
        <v>54</v>
      </c>
      <c r="Y115" s="27" t="s">
        <v>54</v>
      </c>
      <c r="Z115" s="27" t="s">
        <v>54</v>
      </c>
      <c r="AA115" s="27" t="s">
        <v>54</v>
      </c>
      <c r="AB115" s="27" t="s">
        <v>54</v>
      </c>
      <c r="AC115" s="27" t="s">
        <v>54</v>
      </c>
      <c r="AD115" s="27" t="s">
        <v>54</v>
      </c>
      <c r="AE115" s="27" t="s">
        <v>54</v>
      </c>
      <c r="AF115" s="27" t="s">
        <v>54</v>
      </c>
      <c r="AG115" s="28"/>
      <c r="AH115" s="28"/>
      <c r="AI115" s="28"/>
      <c r="AJ115" s="29" t="s">
        <v>54</v>
      </c>
      <c r="AK115" s="27" t="s">
        <v>54</v>
      </c>
      <c r="AL115" s="30">
        <v>13039961.12</v>
      </c>
      <c r="AM115" s="30">
        <v>12981497.64</v>
      </c>
      <c r="AN115" s="30">
        <v>15198176.24</v>
      </c>
      <c r="AO115" s="30">
        <v>19574594.61</v>
      </c>
      <c r="AP115" s="30">
        <v>18616213.61</v>
      </c>
      <c r="AQ115" s="30">
        <v>18616213.61</v>
      </c>
      <c r="AR115" s="30">
        <v>11140426.26</v>
      </c>
      <c r="AS115" s="30">
        <v>11134141.99</v>
      </c>
      <c r="AT115" s="30">
        <v>0</v>
      </c>
      <c r="AU115" s="30">
        <v>0</v>
      </c>
      <c r="AV115" s="30">
        <v>11140426.26</v>
      </c>
      <c r="AW115" s="30">
        <v>11134141.99</v>
      </c>
      <c r="AX115" s="30">
        <v>0</v>
      </c>
      <c r="AY115" s="30">
        <v>0</v>
      </c>
      <c r="AZ115" s="30">
        <v>0</v>
      </c>
      <c r="BA115" s="30">
        <v>0</v>
      </c>
      <c r="BB115" s="30">
        <v>10773178.24</v>
      </c>
      <c r="BC115" s="30">
        <v>0</v>
      </c>
      <c r="BD115" s="30">
        <v>10773178.24</v>
      </c>
      <c r="BE115" s="30">
        <v>0</v>
      </c>
      <c r="BF115" s="30">
        <v>0</v>
      </c>
      <c r="BG115" s="30">
        <v>10898046.61</v>
      </c>
      <c r="BH115" s="30">
        <v>0</v>
      </c>
      <c r="BI115" s="30">
        <v>10898046.61</v>
      </c>
      <c r="BJ115" s="30">
        <v>0</v>
      </c>
      <c r="BK115" s="30">
        <v>0</v>
      </c>
      <c r="BL115" s="30">
        <v>11013122.61</v>
      </c>
      <c r="BM115" s="30">
        <v>11013122.61</v>
      </c>
      <c r="BN115" s="30">
        <v>0</v>
      </c>
      <c r="BO115" s="30">
        <v>0</v>
      </c>
      <c r="BP115" s="30">
        <v>0</v>
      </c>
      <c r="BQ115" s="30">
        <v>0</v>
      </c>
      <c r="BR115" s="30">
        <v>0</v>
      </c>
      <c r="BS115" s="30">
        <v>0</v>
      </c>
      <c r="BT115" s="30">
        <v>0</v>
      </c>
      <c r="BU115" s="30">
        <v>0</v>
      </c>
      <c r="BV115" s="30">
        <v>0</v>
      </c>
      <c r="BW115" s="30">
        <v>0</v>
      </c>
      <c r="BX115" s="5"/>
      <c r="BY115" s="5"/>
    </row>
    <row r="116" spans="1:77" ht="90" customHeight="1">
      <c r="A116" s="118" t="s">
        <v>340</v>
      </c>
      <c r="B116" s="120" t="s">
        <v>341</v>
      </c>
      <c r="C116" s="33" t="s">
        <v>59</v>
      </c>
      <c r="D116" s="33" t="s">
        <v>331</v>
      </c>
      <c r="E116" s="33" t="s">
        <v>61</v>
      </c>
      <c r="F116" s="33"/>
      <c r="G116" s="33"/>
      <c r="H116" s="33"/>
      <c r="I116" s="33"/>
      <c r="J116" s="33"/>
      <c r="K116" s="33"/>
      <c r="L116" s="33"/>
      <c r="M116" s="33"/>
      <c r="N116" s="33"/>
      <c r="O116" s="33"/>
      <c r="P116" s="33"/>
      <c r="Q116" s="33"/>
      <c r="R116" s="33"/>
      <c r="S116" s="33"/>
      <c r="T116" s="33"/>
      <c r="U116" s="33"/>
      <c r="V116" s="33"/>
      <c r="W116" s="33"/>
      <c r="X116" s="33"/>
      <c r="Y116" s="33"/>
      <c r="Z116" s="33"/>
      <c r="AA116" s="33" t="s">
        <v>342</v>
      </c>
      <c r="AB116" s="33" t="s">
        <v>343</v>
      </c>
      <c r="AC116" s="34" t="s">
        <v>344</v>
      </c>
      <c r="AD116" s="33" t="s">
        <v>345</v>
      </c>
      <c r="AE116" s="33" t="s">
        <v>63</v>
      </c>
      <c r="AF116" s="34" t="s">
        <v>346</v>
      </c>
      <c r="AG116" s="35"/>
      <c r="AH116" s="35"/>
      <c r="AI116" s="36"/>
      <c r="AJ116" s="120" t="s">
        <v>66</v>
      </c>
      <c r="AK116" s="37" t="s">
        <v>347</v>
      </c>
      <c r="AL116" s="38">
        <v>753927.85</v>
      </c>
      <c r="AM116" s="38">
        <v>752673.66</v>
      </c>
      <c r="AN116" s="38">
        <v>755005</v>
      </c>
      <c r="AO116" s="38">
        <v>712727</v>
      </c>
      <c r="AP116" s="38">
        <v>712727</v>
      </c>
      <c r="AQ116" s="38">
        <v>712727</v>
      </c>
      <c r="AR116" s="38">
        <v>628596.85</v>
      </c>
      <c r="AS116" s="38">
        <v>627342.66</v>
      </c>
      <c r="AT116" s="38">
        <v>0</v>
      </c>
      <c r="AU116" s="38">
        <v>0</v>
      </c>
      <c r="AV116" s="38">
        <v>628596.85</v>
      </c>
      <c r="AW116" s="38">
        <v>627342.66</v>
      </c>
      <c r="AX116" s="38">
        <v>0</v>
      </c>
      <c r="AY116" s="38">
        <v>0</v>
      </c>
      <c r="AZ116" s="38">
        <v>0</v>
      </c>
      <c r="BA116" s="38">
        <v>0</v>
      </c>
      <c r="BB116" s="38">
        <v>623835</v>
      </c>
      <c r="BC116" s="38">
        <v>0</v>
      </c>
      <c r="BD116" s="38">
        <v>623835</v>
      </c>
      <c r="BE116" s="38">
        <v>0</v>
      </c>
      <c r="BF116" s="38">
        <v>0</v>
      </c>
      <c r="BG116" s="38">
        <v>623835</v>
      </c>
      <c r="BH116" s="38">
        <v>0</v>
      </c>
      <c r="BI116" s="38">
        <v>623835</v>
      </c>
      <c r="BJ116" s="38">
        <v>0</v>
      </c>
      <c r="BK116" s="38">
        <v>0</v>
      </c>
      <c r="BL116" s="38">
        <v>623835</v>
      </c>
      <c r="BM116" s="38">
        <v>623835</v>
      </c>
      <c r="BN116" s="38">
        <v>0</v>
      </c>
      <c r="BO116" s="38">
        <v>0</v>
      </c>
      <c r="BP116" s="38">
        <v>0</v>
      </c>
      <c r="BQ116" s="38">
        <v>0</v>
      </c>
      <c r="BR116" s="38">
        <v>0</v>
      </c>
      <c r="BS116" s="38">
        <v>0</v>
      </c>
      <c r="BT116" s="38">
        <v>0</v>
      </c>
      <c r="BU116" s="38">
        <v>0</v>
      </c>
      <c r="BV116" s="38">
        <v>0</v>
      </c>
      <c r="BW116" s="38">
        <v>0</v>
      </c>
      <c r="BX116" s="5"/>
      <c r="BY116" s="5"/>
    </row>
    <row r="117" spans="1:77" ht="150">
      <c r="A117" s="119"/>
      <c r="B117" s="12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t="s">
        <v>348</v>
      </c>
      <c r="AB117" s="33" t="s">
        <v>349</v>
      </c>
      <c r="AC117" s="34" t="s">
        <v>350</v>
      </c>
      <c r="AD117" s="33"/>
      <c r="AE117" s="33"/>
      <c r="AF117" s="34"/>
      <c r="AG117" s="35"/>
      <c r="AH117" s="35"/>
      <c r="AI117" s="36"/>
      <c r="AJ117" s="121"/>
      <c r="AK117" s="37"/>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4" t="s">
        <v>80</v>
      </c>
      <c r="BY117" s="5"/>
    </row>
    <row r="118" spans="1:77" ht="90">
      <c r="A118" s="31" t="s">
        <v>351</v>
      </c>
      <c r="B118" s="32" t="s">
        <v>352</v>
      </c>
      <c r="C118" s="33" t="s">
        <v>59</v>
      </c>
      <c r="D118" s="33" t="s">
        <v>331</v>
      </c>
      <c r="E118" s="33" t="s">
        <v>61</v>
      </c>
      <c r="F118" s="33"/>
      <c r="G118" s="33"/>
      <c r="H118" s="33"/>
      <c r="I118" s="33"/>
      <c r="J118" s="33"/>
      <c r="K118" s="33"/>
      <c r="L118" s="33"/>
      <c r="M118" s="33"/>
      <c r="N118" s="33"/>
      <c r="O118" s="33"/>
      <c r="P118" s="33"/>
      <c r="Q118" s="33"/>
      <c r="R118" s="33"/>
      <c r="S118" s="33"/>
      <c r="T118" s="33"/>
      <c r="U118" s="33"/>
      <c r="V118" s="33"/>
      <c r="W118" s="33"/>
      <c r="X118" s="33"/>
      <c r="Y118" s="33"/>
      <c r="Z118" s="33"/>
      <c r="AA118" s="33" t="s">
        <v>342</v>
      </c>
      <c r="AB118" s="33" t="s">
        <v>343</v>
      </c>
      <c r="AC118" s="34" t="s">
        <v>344</v>
      </c>
      <c r="AD118" s="33"/>
      <c r="AE118" s="33"/>
      <c r="AF118" s="34"/>
      <c r="AG118" s="35"/>
      <c r="AH118" s="35"/>
      <c r="AI118" s="36"/>
      <c r="AJ118" s="32" t="s">
        <v>66</v>
      </c>
      <c r="AK118" s="37" t="s">
        <v>353</v>
      </c>
      <c r="AL118" s="38">
        <v>745337.55</v>
      </c>
      <c r="AM118" s="38">
        <v>745337.55</v>
      </c>
      <c r="AN118" s="38">
        <v>740900</v>
      </c>
      <c r="AO118" s="38">
        <v>740900</v>
      </c>
      <c r="AP118" s="38">
        <v>740900</v>
      </c>
      <c r="AQ118" s="38">
        <v>740900</v>
      </c>
      <c r="AR118" s="38">
        <v>745337.55</v>
      </c>
      <c r="AS118" s="38">
        <v>745337.55</v>
      </c>
      <c r="AT118" s="38">
        <v>0</v>
      </c>
      <c r="AU118" s="38">
        <v>0</v>
      </c>
      <c r="AV118" s="38">
        <v>745337.55</v>
      </c>
      <c r="AW118" s="38">
        <v>745337.55</v>
      </c>
      <c r="AX118" s="38">
        <v>0</v>
      </c>
      <c r="AY118" s="38">
        <v>0</v>
      </c>
      <c r="AZ118" s="38">
        <v>0</v>
      </c>
      <c r="BA118" s="38">
        <v>0</v>
      </c>
      <c r="BB118" s="38">
        <v>740900</v>
      </c>
      <c r="BC118" s="38">
        <v>0</v>
      </c>
      <c r="BD118" s="38">
        <v>740900</v>
      </c>
      <c r="BE118" s="38">
        <v>0</v>
      </c>
      <c r="BF118" s="38">
        <v>0</v>
      </c>
      <c r="BG118" s="38">
        <v>740900</v>
      </c>
      <c r="BH118" s="38">
        <v>0</v>
      </c>
      <c r="BI118" s="38">
        <v>740900</v>
      </c>
      <c r="BJ118" s="38">
        <v>0</v>
      </c>
      <c r="BK118" s="38">
        <v>0</v>
      </c>
      <c r="BL118" s="38">
        <v>740900</v>
      </c>
      <c r="BM118" s="38">
        <v>740900</v>
      </c>
      <c r="BN118" s="38">
        <v>0</v>
      </c>
      <c r="BO118" s="38">
        <v>0</v>
      </c>
      <c r="BP118" s="38">
        <v>0</v>
      </c>
      <c r="BQ118" s="38">
        <v>0</v>
      </c>
      <c r="BR118" s="38">
        <v>0</v>
      </c>
      <c r="BS118" s="38">
        <v>0</v>
      </c>
      <c r="BT118" s="38">
        <v>0</v>
      </c>
      <c r="BU118" s="38">
        <v>0</v>
      </c>
      <c r="BV118" s="38">
        <v>0</v>
      </c>
      <c r="BW118" s="38">
        <v>0</v>
      </c>
      <c r="BX118" s="5"/>
      <c r="BY118" s="5"/>
    </row>
    <row r="119" spans="1:77" ht="150">
      <c r="A119" s="31" t="s">
        <v>354</v>
      </c>
      <c r="B119" s="32" t="s">
        <v>355</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t="s">
        <v>148</v>
      </c>
      <c r="AB119" s="33" t="s">
        <v>63</v>
      </c>
      <c r="AC119" s="34" t="s">
        <v>149</v>
      </c>
      <c r="AD119" s="33" t="s">
        <v>153</v>
      </c>
      <c r="AE119" s="33" t="s">
        <v>63</v>
      </c>
      <c r="AF119" s="34" t="s">
        <v>79</v>
      </c>
      <c r="AG119" s="35"/>
      <c r="AH119" s="35"/>
      <c r="AI119" s="36"/>
      <c r="AJ119" s="32" t="s">
        <v>152</v>
      </c>
      <c r="AK119" s="37" t="s">
        <v>356</v>
      </c>
      <c r="AL119" s="38">
        <v>3296482</v>
      </c>
      <c r="AM119" s="38">
        <v>3293131.92</v>
      </c>
      <c r="AN119" s="38">
        <v>2188290</v>
      </c>
      <c r="AO119" s="38">
        <v>2188290</v>
      </c>
      <c r="AP119" s="38">
        <v>2188290</v>
      </c>
      <c r="AQ119" s="38">
        <v>2188290</v>
      </c>
      <c r="AR119" s="38">
        <v>2293346.24</v>
      </c>
      <c r="AS119" s="38">
        <v>2289996.16</v>
      </c>
      <c r="AT119" s="38">
        <v>0</v>
      </c>
      <c r="AU119" s="38">
        <v>0</v>
      </c>
      <c r="AV119" s="38">
        <v>2293346.24</v>
      </c>
      <c r="AW119" s="38">
        <v>2289996.16</v>
      </c>
      <c r="AX119" s="38">
        <v>0</v>
      </c>
      <c r="AY119" s="38">
        <v>0</v>
      </c>
      <c r="AZ119" s="38">
        <v>0</v>
      </c>
      <c r="BA119" s="38">
        <v>0</v>
      </c>
      <c r="BB119" s="38">
        <v>2188290</v>
      </c>
      <c r="BC119" s="38">
        <v>0</v>
      </c>
      <c r="BD119" s="38">
        <v>2188290</v>
      </c>
      <c r="BE119" s="38">
        <v>0</v>
      </c>
      <c r="BF119" s="38">
        <v>0</v>
      </c>
      <c r="BG119" s="38">
        <v>2188290</v>
      </c>
      <c r="BH119" s="38">
        <v>0</v>
      </c>
      <c r="BI119" s="38">
        <v>2188290</v>
      </c>
      <c r="BJ119" s="38">
        <v>0</v>
      </c>
      <c r="BK119" s="38">
        <v>0</v>
      </c>
      <c r="BL119" s="38">
        <v>2188290</v>
      </c>
      <c r="BM119" s="38">
        <v>2188290</v>
      </c>
      <c r="BN119" s="38">
        <v>0</v>
      </c>
      <c r="BO119" s="38">
        <v>0</v>
      </c>
      <c r="BP119" s="38">
        <v>0</v>
      </c>
      <c r="BQ119" s="38">
        <v>0</v>
      </c>
      <c r="BR119" s="38">
        <v>0</v>
      </c>
      <c r="BS119" s="38">
        <v>0</v>
      </c>
      <c r="BT119" s="38">
        <v>0</v>
      </c>
      <c r="BU119" s="38">
        <v>0</v>
      </c>
      <c r="BV119" s="38">
        <v>0</v>
      </c>
      <c r="BW119" s="38">
        <v>0</v>
      </c>
      <c r="BX119" s="5"/>
      <c r="BY119" s="5"/>
    </row>
    <row r="120" spans="1:77" ht="409.5">
      <c r="A120" s="31" t="s">
        <v>357</v>
      </c>
      <c r="B120" s="32" t="s">
        <v>358</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4"/>
      <c r="AD120" s="33"/>
      <c r="AE120" s="33"/>
      <c r="AF120" s="34"/>
      <c r="AG120" s="35"/>
      <c r="AH120" s="35"/>
      <c r="AI120" s="36"/>
      <c r="AJ120" s="32" t="s">
        <v>152</v>
      </c>
      <c r="AK120" s="37" t="s">
        <v>160</v>
      </c>
      <c r="AL120" s="38">
        <v>2085357</v>
      </c>
      <c r="AM120" s="38">
        <v>2085357</v>
      </c>
      <c r="AN120" s="38">
        <v>2298525</v>
      </c>
      <c r="AO120" s="38">
        <v>2390285</v>
      </c>
      <c r="AP120" s="38">
        <v>2505361</v>
      </c>
      <c r="AQ120" s="38">
        <v>2505361</v>
      </c>
      <c r="AR120" s="38">
        <v>2085357</v>
      </c>
      <c r="AS120" s="38">
        <v>2085357</v>
      </c>
      <c r="AT120" s="38">
        <v>0</v>
      </c>
      <c r="AU120" s="38">
        <v>0</v>
      </c>
      <c r="AV120" s="38">
        <v>2085357</v>
      </c>
      <c r="AW120" s="38">
        <v>2085357</v>
      </c>
      <c r="AX120" s="38">
        <v>0</v>
      </c>
      <c r="AY120" s="38">
        <v>0</v>
      </c>
      <c r="AZ120" s="38">
        <v>0</v>
      </c>
      <c r="BA120" s="38">
        <v>0</v>
      </c>
      <c r="BB120" s="38">
        <v>2298525</v>
      </c>
      <c r="BC120" s="38">
        <v>0</v>
      </c>
      <c r="BD120" s="38">
        <v>2298525</v>
      </c>
      <c r="BE120" s="38">
        <v>0</v>
      </c>
      <c r="BF120" s="38">
        <v>0</v>
      </c>
      <c r="BG120" s="38">
        <v>2390285</v>
      </c>
      <c r="BH120" s="38">
        <v>0</v>
      </c>
      <c r="BI120" s="38">
        <v>2390285</v>
      </c>
      <c r="BJ120" s="38">
        <v>0</v>
      </c>
      <c r="BK120" s="38">
        <v>0</v>
      </c>
      <c r="BL120" s="38">
        <v>2505361</v>
      </c>
      <c r="BM120" s="38">
        <v>2505361</v>
      </c>
      <c r="BN120" s="38">
        <v>0</v>
      </c>
      <c r="BO120" s="38">
        <v>0</v>
      </c>
      <c r="BP120" s="38">
        <v>0</v>
      </c>
      <c r="BQ120" s="38">
        <v>0</v>
      </c>
      <c r="BR120" s="38">
        <v>0</v>
      </c>
      <c r="BS120" s="38">
        <v>0</v>
      </c>
      <c r="BT120" s="38">
        <v>0</v>
      </c>
      <c r="BU120" s="38">
        <v>0</v>
      </c>
      <c r="BV120" s="38">
        <v>0</v>
      </c>
      <c r="BW120" s="38">
        <v>0</v>
      </c>
      <c r="BX120" s="5"/>
      <c r="BY120" s="5"/>
    </row>
    <row r="121" spans="1:77" ht="135">
      <c r="A121" s="31" t="s">
        <v>359</v>
      </c>
      <c r="B121" s="32" t="s">
        <v>360</v>
      </c>
      <c r="C121" s="33" t="s">
        <v>59</v>
      </c>
      <c r="D121" s="33" t="s">
        <v>331</v>
      </c>
      <c r="E121" s="33" t="s">
        <v>61</v>
      </c>
      <c r="F121" s="33"/>
      <c r="G121" s="33"/>
      <c r="H121" s="33"/>
      <c r="I121" s="33"/>
      <c r="J121" s="33"/>
      <c r="K121" s="33"/>
      <c r="L121" s="33"/>
      <c r="M121" s="33"/>
      <c r="N121" s="33"/>
      <c r="O121" s="33"/>
      <c r="P121" s="33"/>
      <c r="Q121" s="33"/>
      <c r="R121" s="33"/>
      <c r="S121" s="33"/>
      <c r="T121" s="33"/>
      <c r="U121" s="33"/>
      <c r="V121" s="33"/>
      <c r="W121" s="33"/>
      <c r="X121" s="33"/>
      <c r="Y121" s="33"/>
      <c r="Z121" s="33"/>
      <c r="AA121" s="33" t="s">
        <v>361</v>
      </c>
      <c r="AB121" s="33" t="s">
        <v>63</v>
      </c>
      <c r="AC121" s="34" t="s">
        <v>362</v>
      </c>
      <c r="AD121" s="33" t="s">
        <v>176</v>
      </c>
      <c r="AE121" s="33" t="s">
        <v>63</v>
      </c>
      <c r="AF121" s="34" t="s">
        <v>79</v>
      </c>
      <c r="AG121" s="35"/>
      <c r="AH121" s="35"/>
      <c r="AI121" s="36"/>
      <c r="AJ121" s="32" t="s">
        <v>320</v>
      </c>
      <c r="AK121" s="37" t="s">
        <v>363</v>
      </c>
      <c r="AL121" s="38">
        <v>771068.1</v>
      </c>
      <c r="AM121" s="38">
        <v>718888.89</v>
      </c>
      <c r="AN121" s="38">
        <v>4293828</v>
      </c>
      <c r="AO121" s="38">
        <v>8587656</v>
      </c>
      <c r="AP121" s="38">
        <v>7514199</v>
      </c>
      <c r="AQ121" s="38">
        <v>7514199</v>
      </c>
      <c r="AR121" s="38">
        <v>0</v>
      </c>
      <c r="AS121" s="38">
        <v>0</v>
      </c>
      <c r="AT121" s="38">
        <v>0</v>
      </c>
      <c r="AU121" s="38">
        <v>0</v>
      </c>
      <c r="AV121" s="38">
        <v>0</v>
      </c>
      <c r="AW121" s="38">
        <v>0</v>
      </c>
      <c r="AX121" s="38">
        <v>0</v>
      </c>
      <c r="AY121" s="38">
        <v>0</v>
      </c>
      <c r="AZ121" s="38">
        <v>0</v>
      </c>
      <c r="BA121" s="38">
        <v>0</v>
      </c>
      <c r="BB121" s="38">
        <v>0</v>
      </c>
      <c r="BC121" s="38">
        <v>0</v>
      </c>
      <c r="BD121" s="38">
        <v>0</v>
      </c>
      <c r="BE121" s="38">
        <v>0</v>
      </c>
      <c r="BF121" s="38">
        <v>0</v>
      </c>
      <c r="BG121" s="38">
        <v>0</v>
      </c>
      <c r="BH121" s="38">
        <v>0</v>
      </c>
      <c r="BI121" s="38">
        <v>0</v>
      </c>
      <c r="BJ121" s="38">
        <v>0</v>
      </c>
      <c r="BK121" s="38">
        <v>0</v>
      </c>
      <c r="BL121" s="38">
        <v>0</v>
      </c>
      <c r="BM121" s="38">
        <v>0</v>
      </c>
      <c r="BN121" s="38">
        <v>0</v>
      </c>
      <c r="BO121" s="38">
        <v>0</v>
      </c>
      <c r="BP121" s="38">
        <v>0</v>
      </c>
      <c r="BQ121" s="38">
        <v>0</v>
      </c>
      <c r="BR121" s="38">
        <v>0</v>
      </c>
      <c r="BS121" s="38">
        <v>0</v>
      </c>
      <c r="BT121" s="38">
        <v>0</v>
      </c>
      <c r="BU121" s="38">
        <v>0</v>
      </c>
      <c r="BV121" s="38">
        <v>0</v>
      </c>
      <c r="BW121" s="38">
        <v>0</v>
      </c>
      <c r="BX121" s="5"/>
      <c r="BY121" s="5"/>
    </row>
    <row r="122" spans="1:77" ht="56.25" customHeight="1">
      <c r="A122" s="118" t="s">
        <v>364</v>
      </c>
      <c r="B122" s="120" t="s">
        <v>365</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t="s">
        <v>366</v>
      </c>
      <c r="AB122" s="33" t="s">
        <v>63</v>
      </c>
      <c r="AC122" s="34" t="s">
        <v>367</v>
      </c>
      <c r="AD122" s="33" t="s">
        <v>153</v>
      </c>
      <c r="AE122" s="33" t="s">
        <v>63</v>
      </c>
      <c r="AF122" s="34" t="s">
        <v>79</v>
      </c>
      <c r="AG122" s="35"/>
      <c r="AH122" s="35"/>
      <c r="AI122" s="36"/>
      <c r="AJ122" s="120" t="s">
        <v>320</v>
      </c>
      <c r="AK122" s="37" t="s">
        <v>363</v>
      </c>
      <c r="AL122" s="38">
        <v>5092288.62</v>
      </c>
      <c r="AM122" s="38">
        <v>5092288.62</v>
      </c>
      <c r="AN122" s="38">
        <v>4554102.24</v>
      </c>
      <c r="AO122" s="38">
        <v>4682506.61</v>
      </c>
      <c r="AP122" s="38">
        <v>4682506.61</v>
      </c>
      <c r="AQ122" s="38">
        <v>4682506.61</v>
      </c>
      <c r="AR122" s="38">
        <v>5092288.62</v>
      </c>
      <c r="AS122" s="38">
        <v>5092288.62</v>
      </c>
      <c r="AT122" s="38">
        <v>0</v>
      </c>
      <c r="AU122" s="38">
        <v>0</v>
      </c>
      <c r="AV122" s="38">
        <v>5092288.62</v>
      </c>
      <c r="AW122" s="38">
        <v>5092288.62</v>
      </c>
      <c r="AX122" s="38">
        <v>0</v>
      </c>
      <c r="AY122" s="38">
        <v>0</v>
      </c>
      <c r="AZ122" s="38">
        <v>0</v>
      </c>
      <c r="BA122" s="38">
        <v>0</v>
      </c>
      <c r="BB122" s="38">
        <v>4554102.24</v>
      </c>
      <c r="BC122" s="38">
        <v>0</v>
      </c>
      <c r="BD122" s="38">
        <v>4554102.24</v>
      </c>
      <c r="BE122" s="38">
        <v>0</v>
      </c>
      <c r="BF122" s="38">
        <v>0</v>
      </c>
      <c r="BG122" s="38">
        <v>4682506.61</v>
      </c>
      <c r="BH122" s="38">
        <v>0</v>
      </c>
      <c r="BI122" s="38">
        <v>4682506.61</v>
      </c>
      <c r="BJ122" s="38">
        <v>0</v>
      </c>
      <c r="BK122" s="38">
        <v>0</v>
      </c>
      <c r="BL122" s="38">
        <v>4682506.61</v>
      </c>
      <c r="BM122" s="38">
        <v>4682506.61</v>
      </c>
      <c r="BN122" s="38">
        <v>0</v>
      </c>
      <c r="BO122" s="38">
        <v>0</v>
      </c>
      <c r="BP122" s="38">
        <v>0</v>
      </c>
      <c r="BQ122" s="38">
        <v>0</v>
      </c>
      <c r="BR122" s="38">
        <v>0</v>
      </c>
      <c r="BS122" s="38">
        <v>0</v>
      </c>
      <c r="BT122" s="38">
        <v>0</v>
      </c>
      <c r="BU122" s="38">
        <v>0</v>
      </c>
      <c r="BV122" s="38">
        <v>0</v>
      </c>
      <c r="BW122" s="38">
        <v>0</v>
      </c>
      <c r="BX122" s="5"/>
      <c r="BY122" s="5"/>
    </row>
    <row r="123" spans="1:77" ht="60">
      <c r="A123" s="119"/>
      <c r="B123" s="121"/>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t="s">
        <v>148</v>
      </c>
      <c r="AB123" s="33" t="s">
        <v>63</v>
      </c>
      <c r="AC123" s="34" t="s">
        <v>149</v>
      </c>
      <c r="AD123" s="33"/>
      <c r="AE123" s="33"/>
      <c r="AF123" s="34"/>
      <c r="AG123" s="35"/>
      <c r="AH123" s="35"/>
      <c r="AI123" s="36"/>
      <c r="AJ123" s="121"/>
      <c r="AK123" s="37"/>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4" t="s">
        <v>80</v>
      </c>
      <c r="BY123" s="5"/>
    </row>
    <row r="124" spans="1:77" ht="45" customHeight="1">
      <c r="A124" s="118" t="s">
        <v>368</v>
      </c>
      <c r="B124" s="120" t="s">
        <v>369</v>
      </c>
      <c r="C124" s="33" t="s">
        <v>59</v>
      </c>
      <c r="D124" s="33" t="s">
        <v>370</v>
      </c>
      <c r="E124" s="33" t="s">
        <v>61</v>
      </c>
      <c r="F124" s="33"/>
      <c r="G124" s="33"/>
      <c r="H124" s="33"/>
      <c r="I124" s="33"/>
      <c r="J124" s="33"/>
      <c r="K124" s="33"/>
      <c r="L124" s="33"/>
      <c r="M124" s="33"/>
      <c r="N124" s="33"/>
      <c r="O124" s="33"/>
      <c r="P124" s="33"/>
      <c r="Q124" s="33"/>
      <c r="R124" s="33"/>
      <c r="S124" s="33"/>
      <c r="T124" s="33"/>
      <c r="U124" s="33"/>
      <c r="V124" s="33"/>
      <c r="W124" s="33"/>
      <c r="X124" s="33"/>
      <c r="Y124" s="33"/>
      <c r="Z124" s="33"/>
      <c r="AA124" s="33" t="s">
        <v>371</v>
      </c>
      <c r="AB124" s="33" t="s">
        <v>63</v>
      </c>
      <c r="AC124" s="34" t="s">
        <v>372</v>
      </c>
      <c r="AD124" s="33" t="s">
        <v>170</v>
      </c>
      <c r="AE124" s="33" t="s">
        <v>63</v>
      </c>
      <c r="AF124" s="34" t="s">
        <v>171</v>
      </c>
      <c r="AG124" s="35"/>
      <c r="AH124" s="35"/>
      <c r="AI124" s="36"/>
      <c r="AJ124" s="120" t="s">
        <v>152</v>
      </c>
      <c r="AK124" s="37" t="s">
        <v>172</v>
      </c>
      <c r="AL124" s="38">
        <v>168000</v>
      </c>
      <c r="AM124" s="38">
        <v>166320</v>
      </c>
      <c r="AN124" s="38">
        <v>168000</v>
      </c>
      <c r="AO124" s="38">
        <v>168000</v>
      </c>
      <c r="AP124" s="38">
        <v>168000</v>
      </c>
      <c r="AQ124" s="38">
        <v>168000</v>
      </c>
      <c r="AR124" s="38">
        <v>168000</v>
      </c>
      <c r="AS124" s="38">
        <v>166320</v>
      </c>
      <c r="AT124" s="38">
        <v>0</v>
      </c>
      <c r="AU124" s="38">
        <v>0</v>
      </c>
      <c r="AV124" s="38">
        <v>168000</v>
      </c>
      <c r="AW124" s="38">
        <v>166320</v>
      </c>
      <c r="AX124" s="38">
        <v>0</v>
      </c>
      <c r="AY124" s="38">
        <v>0</v>
      </c>
      <c r="AZ124" s="38">
        <v>0</v>
      </c>
      <c r="BA124" s="38">
        <v>0</v>
      </c>
      <c r="BB124" s="38">
        <v>168000</v>
      </c>
      <c r="BC124" s="38">
        <v>0</v>
      </c>
      <c r="BD124" s="38">
        <v>168000</v>
      </c>
      <c r="BE124" s="38">
        <v>0</v>
      </c>
      <c r="BF124" s="38">
        <v>0</v>
      </c>
      <c r="BG124" s="38">
        <v>168000</v>
      </c>
      <c r="BH124" s="38">
        <v>0</v>
      </c>
      <c r="BI124" s="38">
        <v>168000</v>
      </c>
      <c r="BJ124" s="38">
        <v>0</v>
      </c>
      <c r="BK124" s="38">
        <v>0</v>
      </c>
      <c r="BL124" s="38">
        <v>168000</v>
      </c>
      <c r="BM124" s="38">
        <v>168000</v>
      </c>
      <c r="BN124" s="38">
        <v>0</v>
      </c>
      <c r="BO124" s="38">
        <v>0</v>
      </c>
      <c r="BP124" s="38">
        <v>0</v>
      </c>
      <c r="BQ124" s="38">
        <v>0</v>
      </c>
      <c r="BR124" s="38">
        <v>0</v>
      </c>
      <c r="BS124" s="38">
        <v>0</v>
      </c>
      <c r="BT124" s="38">
        <v>0</v>
      </c>
      <c r="BU124" s="38">
        <v>0</v>
      </c>
      <c r="BV124" s="38">
        <v>0</v>
      </c>
      <c r="BW124" s="38">
        <v>0</v>
      </c>
      <c r="BX124" s="5"/>
      <c r="BY124" s="5"/>
    </row>
    <row r="125" spans="1:77" ht="135">
      <c r="A125" s="119"/>
      <c r="B125" s="12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4"/>
      <c r="AD125" s="33" t="s">
        <v>176</v>
      </c>
      <c r="AE125" s="33" t="s">
        <v>63</v>
      </c>
      <c r="AF125" s="34" t="s">
        <v>79</v>
      </c>
      <c r="AG125" s="35"/>
      <c r="AH125" s="35"/>
      <c r="AI125" s="36"/>
      <c r="AJ125" s="121"/>
      <c r="AK125" s="37"/>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4" t="s">
        <v>80</v>
      </c>
      <c r="BY125" s="5"/>
    </row>
    <row r="126" spans="1:77" ht="375">
      <c r="A126" s="31" t="s">
        <v>373</v>
      </c>
      <c r="B126" s="32" t="s">
        <v>374</v>
      </c>
      <c r="C126" s="33" t="s">
        <v>59</v>
      </c>
      <c r="D126" s="33" t="s">
        <v>375</v>
      </c>
      <c r="E126" s="33" t="s">
        <v>61</v>
      </c>
      <c r="F126" s="33"/>
      <c r="G126" s="33"/>
      <c r="H126" s="33"/>
      <c r="I126" s="33"/>
      <c r="J126" s="33"/>
      <c r="K126" s="33"/>
      <c r="L126" s="33"/>
      <c r="M126" s="33"/>
      <c r="N126" s="33"/>
      <c r="O126" s="33"/>
      <c r="P126" s="33"/>
      <c r="Q126" s="33"/>
      <c r="R126" s="33"/>
      <c r="S126" s="33"/>
      <c r="T126" s="33"/>
      <c r="U126" s="33"/>
      <c r="V126" s="33"/>
      <c r="W126" s="33"/>
      <c r="X126" s="33"/>
      <c r="Y126" s="33"/>
      <c r="Z126" s="33"/>
      <c r="AA126" s="33" t="s">
        <v>376</v>
      </c>
      <c r="AB126" s="33" t="s">
        <v>63</v>
      </c>
      <c r="AC126" s="34" t="s">
        <v>377</v>
      </c>
      <c r="AD126" s="33" t="s">
        <v>378</v>
      </c>
      <c r="AE126" s="33" t="s">
        <v>63</v>
      </c>
      <c r="AF126" s="34" t="s">
        <v>149</v>
      </c>
      <c r="AG126" s="35"/>
      <c r="AH126" s="35"/>
      <c r="AI126" s="36"/>
      <c r="AJ126" s="32" t="s">
        <v>379</v>
      </c>
      <c r="AK126" s="37" t="s">
        <v>380</v>
      </c>
      <c r="AL126" s="38">
        <v>127500</v>
      </c>
      <c r="AM126" s="38">
        <v>127500</v>
      </c>
      <c r="AN126" s="38">
        <v>199526</v>
      </c>
      <c r="AO126" s="38">
        <v>104230</v>
      </c>
      <c r="AP126" s="38">
        <v>104230</v>
      </c>
      <c r="AQ126" s="38">
        <v>104230</v>
      </c>
      <c r="AR126" s="38">
        <v>127500</v>
      </c>
      <c r="AS126" s="38">
        <v>127500</v>
      </c>
      <c r="AT126" s="38">
        <v>0</v>
      </c>
      <c r="AU126" s="38">
        <v>0</v>
      </c>
      <c r="AV126" s="38">
        <v>127500</v>
      </c>
      <c r="AW126" s="38">
        <v>127500</v>
      </c>
      <c r="AX126" s="38">
        <v>0</v>
      </c>
      <c r="AY126" s="38">
        <v>0</v>
      </c>
      <c r="AZ126" s="38">
        <v>0</v>
      </c>
      <c r="BA126" s="38">
        <v>0</v>
      </c>
      <c r="BB126" s="38">
        <v>199526</v>
      </c>
      <c r="BC126" s="38">
        <v>0</v>
      </c>
      <c r="BD126" s="38">
        <v>199526</v>
      </c>
      <c r="BE126" s="38">
        <v>0</v>
      </c>
      <c r="BF126" s="38">
        <v>0</v>
      </c>
      <c r="BG126" s="38">
        <v>104230</v>
      </c>
      <c r="BH126" s="38">
        <v>0</v>
      </c>
      <c r="BI126" s="38">
        <v>104230</v>
      </c>
      <c r="BJ126" s="38">
        <v>0</v>
      </c>
      <c r="BK126" s="38">
        <v>0</v>
      </c>
      <c r="BL126" s="38">
        <v>104230</v>
      </c>
      <c r="BM126" s="38">
        <v>104230</v>
      </c>
      <c r="BN126" s="38">
        <v>0</v>
      </c>
      <c r="BO126" s="38">
        <v>0</v>
      </c>
      <c r="BP126" s="38">
        <v>0</v>
      </c>
      <c r="BQ126" s="38">
        <v>0</v>
      </c>
      <c r="BR126" s="38">
        <v>0</v>
      </c>
      <c r="BS126" s="38">
        <v>0</v>
      </c>
      <c r="BT126" s="38">
        <v>0</v>
      </c>
      <c r="BU126" s="38">
        <v>0</v>
      </c>
      <c r="BV126" s="38">
        <v>0</v>
      </c>
      <c r="BW126" s="38">
        <v>0</v>
      </c>
      <c r="BX126" s="5"/>
      <c r="BY126" s="5"/>
    </row>
    <row r="127" spans="1:77" ht="85.5">
      <c r="A127" s="25" t="s">
        <v>381</v>
      </c>
      <c r="B127" s="26" t="s">
        <v>382</v>
      </c>
      <c r="C127" s="27" t="s">
        <v>54</v>
      </c>
      <c r="D127" s="27" t="s">
        <v>54</v>
      </c>
      <c r="E127" s="27" t="s">
        <v>54</v>
      </c>
      <c r="F127" s="27" t="s">
        <v>54</v>
      </c>
      <c r="G127" s="27" t="s">
        <v>54</v>
      </c>
      <c r="H127" s="27" t="s">
        <v>54</v>
      </c>
      <c r="I127" s="27" t="s">
        <v>54</v>
      </c>
      <c r="J127" s="27" t="s">
        <v>54</v>
      </c>
      <c r="K127" s="27" t="s">
        <v>54</v>
      </c>
      <c r="L127" s="27" t="s">
        <v>54</v>
      </c>
      <c r="M127" s="27" t="s">
        <v>54</v>
      </c>
      <c r="N127" s="27" t="s">
        <v>54</v>
      </c>
      <c r="O127" s="27" t="s">
        <v>54</v>
      </c>
      <c r="P127" s="27" t="s">
        <v>54</v>
      </c>
      <c r="Q127" s="27" t="s">
        <v>54</v>
      </c>
      <c r="R127" s="27" t="s">
        <v>54</v>
      </c>
      <c r="S127" s="27" t="s">
        <v>54</v>
      </c>
      <c r="T127" s="27" t="s">
        <v>54</v>
      </c>
      <c r="U127" s="27" t="s">
        <v>54</v>
      </c>
      <c r="V127" s="27" t="s">
        <v>54</v>
      </c>
      <c r="W127" s="27" t="s">
        <v>54</v>
      </c>
      <c r="X127" s="27" t="s">
        <v>54</v>
      </c>
      <c r="Y127" s="27" t="s">
        <v>54</v>
      </c>
      <c r="Z127" s="27" t="s">
        <v>54</v>
      </c>
      <c r="AA127" s="27" t="s">
        <v>54</v>
      </c>
      <c r="AB127" s="27" t="s">
        <v>54</v>
      </c>
      <c r="AC127" s="27" t="s">
        <v>54</v>
      </c>
      <c r="AD127" s="27" t="s">
        <v>54</v>
      </c>
      <c r="AE127" s="27" t="s">
        <v>54</v>
      </c>
      <c r="AF127" s="27" t="s">
        <v>54</v>
      </c>
      <c r="AG127" s="28"/>
      <c r="AH127" s="28"/>
      <c r="AI127" s="28"/>
      <c r="AJ127" s="29" t="s">
        <v>54</v>
      </c>
      <c r="AK127" s="27" t="s">
        <v>54</v>
      </c>
      <c r="AL127" s="30">
        <v>409004100.66</v>
      </c>
      <c r="AM127" s="30">
        <v>408378048.66</v>
      </c>
      <c r="AN127" s="30">
        <v>430048879</v>
      </c>
      <c r="AO127" s="30">
        <v>447198992</v>
      </c>
      <c r="AP127" s="30">
        <v>468684804</v>
      </c>
      <c r="AQ127" s="30">
        <v>468684804</v>
      </c>
      <c r="AR127" s="30">
        <v>402750307.09</v>
      </c>
      <c r="AS127" s="30">
        <v>402124255.09</v>
      </c>
      <c r="AT127" s="30">
        <v>0</v>
      </c>
      <c r="AU127" s="30">
        <v>0</v>
      </c>
      <c r="AV127" s="30">
        <v>402750307.09</v>
      </c>
      <c r="AW127" s="30">
        <v>402124255.09</v>
      </c>
      <c r="AX127" s="30">
        <v>0</v>
      </c>
      <c r="AY127" s="30">
        <v>0</v>
      </c>
      <c r="AZ127" s="30">
        <v>0</v>
      </c>
      <c r="BA127" s="30">
        <v>0</v>
      </c>
      <c r="BB127" s="30">
        <v>430048879</v>
      </c>
      <c r="BC127" s="30">
        <v>0</v>
      </c>
      <c r="BD127" s="30">
        <v>430048879</v>
      </c>
      <c r="BE127" s="30">
        <v>0</v>
      </c>
      <c r="BF127" s="30">
        <v>0</v>
      </c>
      <c r="BG127" s="30">
        <v>447198992</v>
      </c>
      <c r="BH127" s="30">
        <v>0</v>
      </c>
      <c r="BI127" s="30">
        <v>447198992</v>
      </c>
      <c r="BJ127" s="30">
        <v>0</v>
      </c>
      <c r="BK127" s="30">
        <v>0</v>
      </c>
      <c r="BL127" s="30">
        <v>468684804</v>
      </c>
      <c r="BM127" s="30">
        <v>468684804</v>
      </c>
      <c r="BN127" s="30">
        <v>0</v>
      </c>
      <c r="BO127" s="30">
        <v>0</v>
      </c>
      <c r="BP127" s="30">
        <v>0</v>
      </c>
      <c r="BQ127" s="30">
        <v>0</v>
      </c>
      <c r="BR127" s="30">
        <v>0</v>
      </c>
      <c r="BS127" s="30">
        <v>0</v>
      </c>
      <c r="BT127" s="30">
        <v>0</v>
      </c>
      <c r="BU127" s="30">
        <v>0</v>
      </c>
      <c r="BV127" s="30">
        <v>0</v>
      </c>
      <c r="BW127" s="30">
        <v>0</v>
      </c>
      <c r="BX127" s="5"/>
      <c r="BY127" s="5"/>
    </row>
    <row r="128" spans="1:77" ht="45" customHeight="1">
      <c r="A128" s="118" t="s">
        <v>383</v>
      </c>
      <c r="B128" s="120" t="s">
        <v>384</v>
      </c>
      <c r="C128" s="33" t="s">
        <v>59</v>
      </c>
      <c r="D128" s="33" t="s">
        <v>145</v>
      </c>
      <c r="E128" s="33" t="s">
        <v>61</v>
      </c>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4"/>
      <c r="AD128" s="33" t="s">
        <v>153</v>
      </c>
      <c r="AE128" s="33" t="s">
        <v>63</v>
      </c>
      <c r="AF128" s="34" t="s">
        <v>79</v>
      </c>
      <c r="AG128" s="35"/>
      <c r="AH128" s="35"/>
      <c r="AI128" s="36"/>
      <c r="AJ128" s="120" t="s">
        <v>152</v>
      </c>
      <c r="AK128" s="37" t="s">
        <v>160</v>
      </c>
      <c r="AL128" s="38">
        <v>200940765.66</v>
      </c>
      <c r="AM128" s="38">
        <v>200940765.66</v>
      </c>
      <c r="AN128" s="38">
        <v>206447754</v>
      </c>
      <c r="AO128" s="38">
        <v>214694446</v>
      </c>
      <c r="AP128" s="38">
        <v>225028485</v>
      </c>
      <c r="AQ128" s="38">
        <v>225028485</v>
      </c>
      <c r="AR128" s="38">
        <v>195112798.09</v>
      </c>
      <c r="AS128" s="38">
        <v>195112798.09</v>
      </c>
      <c r="AT128" s="38">
        <v>0</v>
      </c>
      <c r="AU128" s="38">
        <v>0</v>
      </c>
      <c r="AV128" s="38">
        <v>195112798.09</v>
      </c>
      <c r="AW128" s="38">
        <v>195112798.09</v>
      </c>
      <c r="AX128" s="38">
        <v>0</v>
      </c>
      <c r="AY128" s="38">
        <v>0</v>
      </c>
      <c r="AZ128" s="38">
        <v>0</v>
      </c>
      <c r="BA128" s="38">
        <v>0</v>
      </c>
      <c r="BB128" s="38">
        <v>206447754</v>
      </c>
      <c r="BC128" s="38">
        <v>0</v>
      </c>
      <c r="BD128" s="38">
        <v>206447754</v>
      </c>
      <c r="BE128" s="38">
        <v>0</v>
      </c>
      <c r="BF128" s="38">
        <v>0</v>
      </c>
      <c r="BG128" s="38">
        <v>214694446</v>
      </c>
      <c r="BH128" s="38">
        <v>0</v>
      </c>
      <c r="BI128" s="38">
        <v>214694446</v>
      </c>
      <c r="BJ128" s="38">
        <v>0</v>
      </c>
      <c r="BK128" s="38">
        <v>0</v>
      </c>
      <c r="BL128" s="38">
        <v>225028485</v>
      </c>
      <c r="BM128" s="38">
        <v>225028485</v>
      </c>
      <c r="BN128" s="38">
        <v>0</v>
      </c>
      <c r="BO128" s="38">
        <v>0</v>
      </c>
      <c r="BP128" s="38">
        <v>0</v>
      </c>
      <c r="BQ128" s="38">
        <v>0</v>
      </c>
      <c r="BR128" s="38">
        <v>0</v>
      </c>
      <c r="BS128" s="38">
        <v>0</v>
      </c>
      <c r="BT128" s="38">
        <v>0</v>
      </c>
      <c r="BU128" s="38">
        <v>0</v>
      </c>
      <c r="BV128" s="38">
        <v>0</v>
      </c>
      <c r="BW128" s="38">
        <v>0</v>
      </c>
      <c r="BX128" s="5"/>
      <c r="BY128" s="5"/>
    </row>
    <row r="129" spans="1:77" ht="409.5">
      <c r="A129" s="119"/>
      <c r="B129" s="12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4"/>
      <c r="AD129" s="33" t="s">
        <v>385</v>
      </c>
      <c r="AE129" s="33" t="s">
        <v>63</v>
      </c>
      <c r="AF129" s="34" t="s">
        <v>79</v>
      </c>
      <c r="AG129" s="35"/>
      <c r="AH129" s="35"/>
      <c r="AI129" s="36"/>
      <c r="AJ129" s="121"/>
      <c r="AK129" s="37"/>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4" t="s">
        <v>80</v>
      </c>
      <c r="BY129" s="5"/>
    </row>
    <row r="130" spans="1:77" ht="45" customHeight="1">
      <c r="A130" s="118" t="s">
        <v>386</v>
      </c>
      <c r="B130" s="120" t="s">
        <v>387</v>
      </c>
      <c r="C130" s="33" t="s">
        <v>59</v>
      </c>
      <c r="D130" s="33" t="s">
        <v>145</v>
      </c>
      <c r="E130" s="33" t="s">
        <v>61</v>
      </c>
      <c r="F130" s="33"/>
      <c r="G130" s="33"/>
      <c r="H130" s="33"/>
      <c r="I130" s="33"/>
      <c r="J130" s="33"/>
      <c r="K130" s="33"/>
      <c r="L130" s="33"/>
      <c r="M130" s="33"/>
      <c r="N130" s="33"/>
      <c r="O130" s="33"/>
      <c r="P130" s="33"/>
      <c r="Q130" s="33"/>
      <c r="R130" s="33"/>
      <c r="S130" s="33"/>
      <c r="T130" s="33"/>
      <c r="U130" s="33"/>
      <c r="V130" s="33"/>
      <c r="W130" s="33"/>
      <c r="X130" s="33"/>
      <c r="Y130" s="33"/>
      <c r="Z130" s="33"/>
      <c r="AA130" s="33" t="s">
        <v>148</v>
      </c>
      <c r="AB130" s="33" t="s">
        <v>63</v>
      </c>
      <c r="AC130" s="34" t="s">
        <v>149</v>
      </c>
      <c r="AD130" s="33" t="s">
        <v>153</v>
      </c>
      <c r="AE130" s="33" t="s">
        <v>63</v>
      </c>
      <c r="AF130" s="34" t="s">
        <v>79</v>
      </c>
      <c r="AG130" s="35"/>
      <c r="AH130" s="35"/>
      <c r="AI130" s="36"/>
      <c r="AJ130" s="120" t="s">
        <v>152</v>
      </c>
      <c r="AK130" s="37" t="s">
        <v>356</v>
      </c>
      <c r="AL130" s="38">
        <v>208063335</v>
      </c>
      <c r="AM130" s="38">
        <v>207437283</v>
      </c>
      <c r="AN130" s="38">
        <v>223601125</v>
      </c>
      <c r="AO130" s="38">
        <v>232504546</v>
      </c>
      <c r="AP130" s="38">
        <v>243656319</v>
      </c>
      <c r="AQ130" s="38">
        <v>243656319</v>
      </c>
      <c r="AR130" s="38">
        <v>207637509</v>
      </c>
      <c r="AS130" s="38">
        <v>207011457</v>
      </c>
      <c r="AT130" s="38">
        <v>0</v>
      </c>
      <c r="AU130" s="38">
        <v>0</v>
      </c>
      <c r="AV130" s="38">
        <v>207637509</v>
      </c>
      <c r="AW130" s="38">
        <v>207011457</v>
      </c>
      <c r="AX130" s="38">
        <v>0</v>
      </c>
      <c r="AY130" s="38">
        <v>0</v>
      </c>
      <c r="AZ130" s="38">
        <v>0</v>
      </c>
      <c r="BA130" s="38">
        <v>0</v>
      </c>
      <c r="BB130" s="38">
        <v>223601125</v>
      </c>
      <c r="BC130" s="38">
        <v>0</v>
      </c>
      <c r="BD130" s="38">
        <v>223601125</v>
      </c>
      <c r="BE130" s="38">
        <v>0</v>
      </c>
      <c r="BF130" s="38">
        <v>0</v>
      </c>
      <c r="BG130" s="38">
        <v>232504546</v>
      </c>
      <c r="BH130" s="38">
        <v>0</v>
      </c>
      <c r="BI130" s="38">
        <v>232504546</v>
      </c>
      <c r="BJ130" s="38">
        <v>0</v>
      </c>
      <c r="BK130" s="38">
        <v>0</v>
      </c>
      <c r="BL130" s="38">
        <v>243656319</v>
      </c>
      <c r="BM130" s="38">
        <v>243656319</v>
      </c>
      <c r="BN130" s="38">
        <v>0</v>
      </c>
      <c r="BO130" s="38">
        <v>0</v>
      </c>
      <c r="BP130" s="38">
        <v>0</v>
      </c>
      <c r="BQ130" s="38">
        <v>0</v>
      </c>
      <c r="BR130" s="38">
        <v>0</v>
      </c>
      <c r="BS130" s="38">
        <v>0</v>
      </c>
      <c r="BT130" s="38">
        <v>0</v>
      </c>
      <c r="BU130" s="38">
        <v>0</v>
      </c>
      <c r="BV130" s="38">
        <v>0</v>
      </c>
      <c r="BW130" s="38">
        <v>0</v>
      </c>
      <c r="BX130" s="5"/>
      <c r="BY130" s="5"/>
    </row>
    <row r="131" spans="1:77" ht="409.5">
      <c r="A131" s="119"/>
      <c r="B131" s="121"/>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4"/>
      <c r="AD131" s="33" t="s">
        <v>385</v>
      </c>
      <c r="AE131" s="33" t="s">
        <v>63</v>
      </c>
      <c r="AF131" s="34" t="s">
        <v>79</v>
      </c>
      <c r="AG131" s="35"/>
      <c r="AH131" s="35"/>
      <c r="AI131" s="36"/>
      <c r="AJ131" s="121"/>
      <c r="AK131" s="37"/>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4" t="s">
        <v>80</v>
      </c>
      <c r="BY131" s="5"/>
    </row>
    <row r="132" spans="1:77" ht="300">
      <c r="A132" s="119"/>
      <c r="B132" s="121"/>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D132" s="33" t="s">
        <v>388</v>
      </c>
      <c r="AE132" s="33" t="s">
        <v>63</v>
      </c>
      <c r="AF132" s="34" t="s">
        <v>389</v>
      </c>
      <c r="AG132" s="35"/>
      <c r="AH132" s="35"/>
      <c r="AI132" s="36"/>
      <c r="AJ132" s="121"/>
      <c r="AK132" s="37"/>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4" t="s">
        <v>93</v>
      </c>
      <c r="BY132" s="5"/>
    </row>
    <row r="133" spans="1:77" ht="22.5" customHeight="1">
      <c r="A133" s="25" t="s">
        <v>390</v>
      </c>
      <c r="B133" s="27" t="s">
        <v>391</v>
      </c>
      <c r="C133" s="27" t="s">
        <v>54</v>
      </c>
      <c r="D133" s="27" t="s">
        <v>54</v>
      </c>
      <c r="E133" s="27" t="s">
        <v>54</v>
      </c>
      <c r="F133" s="27" t="s">
        <v>54</v>
      </c>
      <c r="G133" s="27" t="s">
        <v>54</v>
      </c>
      <c r="H133" s="27" t="s">
        <v>54</v>
      </c>
      <c r="I133" s="27" t="s">
        <v>54</v>
      </c>
      <c r="J133" s="27" t="s">
        <v>54</v>
      </c>
      <c r="K133" s="27" t="s">
        <v>54</v>
      </c>
      <c r="L133" s="27" t="s">
        <v>54</v>
      </c>
      <c r="M133" s="27" t="s">
        <v>54</v>
      </c>
      <c r="N133" s="27" t="s">
        <v>54</v>
      </c>
      <c r="O133" s="27" t="s">
        <v>54</v>
      </c>
      <c r="P133" s="27" t="s">
        <v>54</v>
      </c>
      <c r="Q133" s="27" t="s">
        <v>54</v>
      </c>
      <c r="R133" s="27" t="s">
        <v>54</v>
      </c>
      <c r="S133" s="27" t="s">
        <v>54</v>
      </c>
      <c r="T133" s="27" t="s">
        <v>54</v>
      </c>
      <c r="U133" s="27" t="s">
        <v>54</v>
      </c>
      <c r="V133" s="27" t="s">
        <v>54</v>
      </c>
      <c r="W133" s="27" t="s">
        <v>54</v>
      </c>
      <c r="X133" s="27" t="s">
        <v>54</v>
      </c>
      <c r="Y133" s="27" t="s">
        <v>54</v>
      </c>
      <c r="Z133" s="27" t="s">
        <v>54</v>
      </c>
      <c r="AA133" s="27" t="s">
        <v>54</v>
      </c>
      <c r="AB133" s="27" t="s">
        <v>54</v>
      </c>
      <c r="AC133" s="27" t="s">
        <v>54</v>
      </c>
      <c r="AD133" s="27" t="s">
        <v>54</v>
      </c>
      <c r="AE133" s="27" t="s">
        <v>54</v>
      </c>
      <c r="AF133" s="27" t="s">
        <v>54</v>
      </c>
      <c r="AG133" s="28"/>
      <c r="AH133" s="28"/>
      <c r="AI133" s="28"/>
      <c r="AJ133" s="27" t="s">
        <v>54</v>
      </c>
      <c r="AK133" s="27" t="s">
        <v>54</v>
      </c>
      <c r="AL133" s="30">
        <v>1446197352.49</v>
      </c>
      <c r="AM133" s="30">
        <v>1388604656.01</v>
      </c>
      <c r="AN133" s="30">
        <v>1200700485.22</v>
      </c>
      <c r="AO133" s="30">
        <v>1100993146.53</v>
      </c>
      <c r="AP133" s="30">
        <v>1094024502.53</v>
      </c>
      <c r="AQ133" s="30">
        <v>1094024502.53</v>
      </c>
      <c r="AR133" s="30">
        <v>1149418649.63</v>
      </c>
      <c r="AS133" s="30">
        <v>1128400356.58</v>
      </c>
      <c r="AT133" s="30">
        <v>1988541.69</v>
      </c>
      <c r="AU133" s="30">
        <v>1988520.93</v>
      </c>
      <c r="AV133" s="30">
        <v>455934842.24</v>
      </c>
      <c r="AW133" s="30">
        <v>455256482.29</v>
      </c>
      <c r="AX133" s="30">
        <v>0</v>
      </c>
      <c r="AY133" s="30">
        <v>0</v>
      </c>
      <c r="AZ133" s="30">
        <v>691495265.7</v>
      </c>
      <c r="BA133" s="30">
        <v>671155353.36</v>
      </c>
      <c r="BB133" s="30">
        <v>1168388708.22</v>
      </c>
      <c r="BC133" s="30">
        <v>16130</v>
      </c>
      <c r="BD133" s="30">
        <v>468961150.69</v>
      </c>
      <c r="BE133" s="30">
        <v>0</v>
      </c>
      <c r="BF133" s="30">
        <v>699411427.53</v>
      </c>
      <c r="BG133" s="30">
        <v>1091030819.53</v>
      </c>
      <c r="BH133" s="30">
        <v>16860</v>
      </c>
      <c r="BI133" s="30">
        <v>468515738.61</v>
      </c>
      <c r="BJ133" s="30">
        <v>0</v>
      </c>
      <c r="BK133" s="30">
        <v>622498220.92</v>
      </c>
      <c r="BL133" s="30">
        <v>1085135632.53</v>
      </c>
      <c r="BM133" s="30">
        <v>1085135632.53</v>
      </c>
      <c r="BN133" s="30">
        <v>985152489.91</v>
      </c>
      <c r="BO133" s="30">
        <v>755437299.98</v>
      </c>
      <c r="BP133" s="30">
        <v>634232699.92</v>
      </c>
      <c r="BQ133" s="30">
        <v>735404015.48</v>
      </c>
      <c r="BR133" s="30">
        <v>727550520.98</v>
      </c>
      <c r="BS133" s="30">
        <v>632946920.92</v>
      </c>
      <c r="BT133" s="30">
        <v>0</v>
      </c>
      <c r="BU133" s="30">
        <v>10418700</v>
      </c>
      <c r="BV133" s="30">
        <v>0</v>
      </c>
      <c r="BW133" s="30">
        <v>622528220.92</v>
      </c>
      <c r="BX133" s="5"/>
      <c r="BY133" s="5"/>
    </row>
    <row r="134" spans="1:77" ht="22.5" customHeight="1" thickBot="1">
      <c r="A134" s="39" t="s">
        <v>392</v>
      </c>
      <c r="B134" s="40" t="s">
        <v>393</v>
      </c>
      <c r="C134" s="40" t="s">
        <v>54</v>
      </c>
      <c r="D134" s="40" t="s">
        <v>54</v>
      </c>
      <c r="E134" s="40" t="s">
        <v>54</v>
      </c>
      <c r="F134" s="40" t="s">
        <v>54</v>
      </c>
      <c r="G134" s="40" t="s">
        <v>54</v>
      </c>
      <c r="H134" s="40" t="s">
        <v>54</v>
      </c>
      <c r="I134" s="40" t="s">
        <v>54</v>
      </c>
      <c r="J134" s="40" t="s">
        <v>54</v>
      </c>
      <c r="K134" s="40" t="s">
        <v>54</v>
      </c>
      <c r="L134" s="40" t="s">
        <v>54</v>
      </c>
      <c r="M134" s="40" t="s">
        <v>54</v>
      </c>
      <c r="N134" s="40" t="s">
        <v>54</v>
      </c>
      <c r="O134" s="40" t="s">
        <v>54</v>
      </c>
      <c r="P134" s="40" t="s">
        <v>54</v>
      </c>
      <c r="Q134" s="40" t="s">
        <v>54</v>
      </c>
      <c r="R134" s="40" t="s">
        <v>54</v>
      </c>
      <c r="S134" s="40" t="s">
        <v>54</v>
      </c>
      <c r="T134" s="40" t="s">
        <v>54</v>
      </c>
      <c r="U134" s="40" t="s">
        <v>54</v>
      </c>
      <c r="V134" s="40" t="s">
        <v>54</v>
      </c>
      <c r="W134" s="40" t="s">
        <v>54</v>
      </c>
      <c r="X134" s="40" t="s">
        <v>54</v>
      </c>
      <c r="Y134" s="40" t="s">
        <v>54</v>
      </c>
      <c r="Z134" s="40" t="s">
        <v>54</v>
      </c>
      <c r="AA134" s="40" t="s">
        <v>54</v>
      </c>
      <c r="AB134" s="40" t="s">
        <v>54</v>
      </c>
      <c r="AC134" s="40" t="s">
        <v>54</v>
      </c>
      <c r="AD134" s="40" t="s">
        <v>54</v>
      </c>
      <c r="AE134" s="40" t="s">
        <v>54</v>
      </c>
      <c r="AF134" s="40" t="s">
        <v>54</v>
      </c>
      <c r="AG134" s="41"/>
      <c r="AH134" s="41"/>
      <c r="AI134" s="41"/>
      <c r="AJ134" s="40" t="s">
        <v>54</v>
      </c>
      <c r="AK134" s="40" t="s">
        <v>54</v>
      </c>
      <c r="AL134" s="47">
        <v>1446731419.89</v>
      </c>
      <c r="AM134" s="47">
        <v>1389138723.41</v>
      </c>
      <c r="AN134" s="47">
        <v>1200700485.22</v>
      </c>
      <c r="AO134" s="47">
        <v>1100993146.53</v>
      </c>
      <c r="AP134" s="47">
        <v>1094024502.53</v>
      </c>
      <c r="AQ134" s="47">
        <v>1094024502.53</v>
      </c>
      <c r="AR134" s="47">
        <v>1149952717.03</v>
      </c>
      <c r="AS134" s="47">
        <v>1128934423.98</v>
      </c>
      <c r="AT134" s="47">
        <v>1988541.69</v>
      </c>
      <c r="AU134" s="47">
        <v>1988520.93</v>
      </c>
      <c r="AV134" s="47">
        <v>455934842.24</v>
      </c>
      <c r="AW134" s="47">
        <v>455256482.29</v>
      </c>
      <c r="AX134" s="47">
        <v>0</v>
      </c>
      <c r="AY134" s="47">
        <v>0</v>
      </c>
      <c r="AZ134" s="47">
        <v>692029333.1</v>
      </c>
      <c r="BA134" s="47">
        <v>671689420.76</v>
      </c>
      <c r="BB134" s="47">
        <v>1168388708.22</v>
      </c>
      <c r="BC134" s="47">
        <v>16130</v>
      </c>
      <c r="BD134" s="47">
        <v>468961150.69</v>
      </c>
      <c r="BE134" s="47">
        <v>0</v>
      </c>
      <c r="BF134" s="47">
        <v>699411427.53</v>
      </c>
      <c r="BG134" s="47">
        <v>1091030819.53</v>
      </c>
      <c r="BH134" s="47">
        <v>16860</v>
      </c>
      <c r="BI134" s="47">
        <v>468515738.61</v>
      </c>
      <c r="BJ134" s="47">
        <v>0</v>
      </c>
      <c r="BK134" s="47">
        <v>622498220.92</v>
      </c>
      <c r="BL134" s="47">
        <v>1085135632.53</v>
      </c>
      <c r="BM134" s="47">
        <v>1085135632.53</v>
      </c>
      <c r="BN134" s="47">
        <v>985686557.31</v>
      </c>
      <c r="BO134" s="47">
        <v>755437299.98</v>
      </c>
      <c r="BP134" s="47">
        <v>634232699.92</v>
      </c>
      <c r="BQ134" s="47">
        <v>735938082.88</v>
      </c>
      <c r="BR134" s="47">
        <v>727550520.98</v>
      </c>
      <c r="BS134" s="47">
        <v>632946920.92</v>
      </c>
      <c r="BT134" s="42">
        <v>0</v>
      </c>
      <c r="BU134" s="42">
        <v>10418700</v>
      </c>
      <c r="BV134" s="42">
        <v>0</v>
      </c>
      <c r="BW134" s="42">
        <v>622528220.92</v>
      </c>
      <c r="BX134" s="5"/>
      <c r="BY134" s="5"/>
    </row>
    <row r="135" spans="1:77" ht="12.75" customHeight="1">
      <c r="A135" s="43"/>
      <c r="B135" s="4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44"/>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5"/>
      <c r="BY135" s="5"/>
    </row>
    <row r="136" spans="1:77" ht="15">
      <c r="A136" s="122"/>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5"/>
      <c r="BY136" s="5"/>
    </row>
    <row r="137" spans="1:75" ht="1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row>
    <row r="138" spans="1:75" ht="1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row>
    <row r="139" spans="1:75" ht="1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row>
    <row r="140" spans="1:75" ht="1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row>
    <row r="141" spans="1:75" ht="1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row>
    <row r="142" spans="1:75" ht="1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row>
    <row r="143" spans="1:75" ht="1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ht="1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1:75" ht="1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1:75" ht="1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1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row>
    <row r="148" spans="1:75" ht="1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row>
    <row r="149" spans="1:75" ht="1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row>
    <row r="150" spans="1:75" ht="1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row>
    <row r="151" spans="1:75" ht="1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row>
    <row r="152" spans="1:75" ht="1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1:75" ht="1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1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row>
    <row r="155" spans="1:75" ht="1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row>
    <row r="156" spans="1:75" ht="1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row>
    <row r="157" spans="1:75" ht="1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row>
    <row r="158" spans="1:75" ht="1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row>
    <row r="159" spans="1:75" ht="1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1:75" ht="1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1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row>
    <row r="162" spans="1:75" ht="1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row>
    <row r="163" spans="1:75" ht="1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row>
    <row r="164" spans="1:75" ht="1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row>
    <row r="165" spans="1:75" ht="1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row>
    <row r="166" spans="1:75" ht="1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1:75" ht="1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1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row>
    <row r="169" spans="1:75" ht="1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row>
    <row r="170" spans="1:75" ht="1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row>
    <row r="171" spans="1:75" ht="1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row>
    <row r="172" spans="1:75" ht="1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row>
    <row r="173" spans="1:75" ht="1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1:75" ht="1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1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row>
    <row r="176" spans="1:75" ht="1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row>
    <row r="177" spans="1:75" ht="1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row>
    <row r="178" spans="1:75" ht="1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row>
    <row r="179" spans="1:75" ht="1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row>
    <row r="180" spans="1:75" ht="1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row>
    <row r="181" spans="1:75" ht="1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row>
    <row r="182" spans="1:75" ht="1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row>
    <row r="183" spans="1:75" ht="1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row>
    <row r="184" spans="1:75" ht="1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row>
    <row r="185" spans="1:75" ht="1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row>
    <row r="186" spans="1:75" ht="1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row>
    <row r="187" spans="1:75" ht="1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row>
    <row r="188" spans="1:75" ht="1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row>
    <row r="189" spans="1:75" ht="1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row>
    <row r="190" spans="1:75" ht="1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row>
    <row r="191" spans="1:75" ht="1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row>
    <row r="192" spans="1:75" ht="1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row>
    <row r="193" spans="1:75" ht="1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row>
    <row r="194" spans="1:75" ht="1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row>
    <row r="195" spans="1:75" ht="1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row>
    <row r="196" spans="1:75" ht="1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row>
    <row r="197" spans="1:75" ht="1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row>
    <row r="198" spans="1:75" ht="1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row>
    <row r="199" spans="1:75" ht="1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row>
    <row r="200" spans="1:75" ht="1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row>
    <row r="201" spans="1:75" ht="1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row>
    <row r="202" spans="1:75" ht="1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row>
    <row r="203" spans="1:75" ht="1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row>
    <row r="204" spans="1:75" ht="1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row>
    <row r="205" spans="1:75" ht="1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row>
    <row r="206" spans="1:75" ht="1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row>
    <row r="207" spans="1:75" ht="1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row>
    <row r="208" spans="1:75" ht="1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row>
    <row r="209" spans="1:75" ht="1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row>
    <row r="210" spans="1:75" ht="1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row>
    <row r="211" spans="1:75" ht="1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row>
    <row r="212" spans="1:75" ht="1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row>
    <row r="213" spans="1:75" ht="1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row>
    <row r="214" spans="1:75" ht="1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row>
    <row r="215" spans="1:75" ht="1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row>
    <row r="216" spans="1:75" ht="1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row>
    <row r="217" spans="1:75" ht="1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row>
    <row r="218" spans="1:75" ht="1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row>
    <row r="219" spans="1:75" ht="1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row>
    <row r="220" spans="1:75" ht="1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row>
    <row r="221" spans="1:75" ht="1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row>
    <row r="222" spans="1:75" ht="1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row>
    <row r="223" spans="1:75" ht="1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row>
    <row r="224" spans="1:75" ht="1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row>
    <row r="225" spans="1:75" ht="1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row>
    <row r="226" spans="1:75" ht="1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row>
    <row r="227" spans="1:75" ht="1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row>
    <row r="228" spans="1:75" ht="1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row>
    <row r="229" spans="1:75" ht="1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row>
    <row r="230" spans="1:75" ht="1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row>
    <row r="231" spans="1:75" ht="1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row>
    <row r="232" spans="1:75" ht="1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row>
    <row r="233" spans="1:75" ht="1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row>
    <row r="234" spans="1:75" ht="1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row>
    <row r="235" spans="1:75" ht="1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row>
    <row r="236" spans="1:75" ht="1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row>
    <row r="237" spans="1:75" ht="1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row>
    <row r="238" spans="1:75" ht="1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row>
    <row r="239" spans="1:75" ht="1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row>
    <row r="240" spans="1:75" ht="1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row>
    <row r="241" spans="1:75" ht="1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row>
    <row r="242" spans="1:75" ht="1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row>
    <row r="243" spans="1:75" ht="1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row>
    <row r="244" spans="1:75" ht="1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row>
    <row r="245" spans="1:75" ht="1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row>
    <row r="246" spans="1:75" ht="1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row>
    <row r="247" spans="1:75" ht="1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row>
    <row r="248" spans="1:75" ht="1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row>
    <row r="249" spans="1:75" ht="1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row>
    <row r="250" spans="1:75" ht="1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row>
    <row r="251" spans="1:75" ht="1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row>
    <row r="252" spans="1:75" ht="1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row>
    <row r="253" spans="1:75" ht="1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row>
    <row r="254" spans="1:75" ht="1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row>
    <row r="255" spans="1:75" ht="1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row>
    <row r="256" spans="1:75" ht="1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row>
    <row r="257" spans="1:75" ht="1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row>
    <row r="258" spans="1:75" ht="1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row>
    <row r="259" spans="1:75" ht="1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row>
    <row r="260" spans="1:75" ht="1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row>
    <row r="261" spans="1:75" ht="1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row>
    <row r="262" spans="1:75" ht="1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row>
    <row r="263" spans="1:75" ht="1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row>
    <row r="264" spans="1:75" ht="1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row>
    <row r="265" spans="1:75" ht="1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row>
    <row r="266" spans="1:75" ht="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row>
    <row r="267" spans="1:75" ht="1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row>
    <row r="268" spans="1:75" ht="1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row>
    <row r="269" spans="1:75" ht="1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row>
    <row r="270" spans="1:75" ht="1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row>
    <row r="271" spans="1:75" ht="1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row>
    <row r="272" spans="1:75" ht="1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row>
    <row r="273" spans="1:75" ht="1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row>
    <row r="274" spans="1:75" ht="1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row>
    <row r="275" spans="1:75" ht="1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row>
    <row r="276" spans="1:75" ht="1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row>
    <row r="277" spans="1:75" ht="1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row>
    <row r="278" spans="1:75" ht="1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row>
    <row r="279" spans="1:75" ht="1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row>
    <row r="280" spans="1:75" ht="1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row>
    <row r="281" spans="1:75" ht="1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row>
    <row r="282" spans="1:75" ht="1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row>
    <row r="283" spans="1:75" ht="1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row>
    <row r="284" spans="1:75" ht="1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row>
    <row r="285" spans="1:75" ht="1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row>
    <row r="286" spans="1:75" ht="1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row>
    <row r="287" spans="1:75" ht="1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row>
    <row r="288" spans="1:75" ht="1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row>
    <row r="289" spans="1:75" ht="1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row>
    <row r="290" spans="1:75" ht="1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row>
    <row r="291" spans="1:75" ht="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row>
    <row r="292" spans="1:75" ht="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row>
    <row r="293" spans="1:75" ht="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row>
    <row r="294" spans="1:75" ht="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row>
    <row r="295" spans="1:75" ht="1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row>
    <row r="296" spans="1:75" ht="1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row>
    <row r="297" spans="1:75" ht="1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row>
    <row r="298" spans="1:75" ht="1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row>
    <row r="299" spans="1:75" ht="1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row>
    <row r="300" spans="1:75" ht="1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row>
    <row r="301" spans="1:75" ht="1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row>
    <row r="302" spans="1:75" ht="1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row>
    <row r="303" spans="1:75" ht="1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row>
    <row r="304" spans="1:75" ht="1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row>
    <row r="305" spans="1:75" ht="1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row>
    <row r="306" spans="1:75" ht="1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row>
    <row r="307" spans="1:75" ht="1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row>
    <row r="308" spans="1:75" ht="1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row>
    <row r="309" spans="1:75" ht="1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row>
    <row r="310" spans="1:75" ht="1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row>
    <row r="311" spans="1:75" ht="1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row>
    <row r="312" spans="1:75" ht="1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row>
    <row r="313" spans="1:75" ht="1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row>
    <row r="314" spans="1:75" ht="1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row>
    <row r="315" spans="1:75" ht="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row>
    <row r="316" spans="1:75" ht="1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row>
    <row r="317" spans="1:75" ht="1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row>
    <row r="318" spans="1:75" ht="1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row>
    <row r="319" spans="1:75" ht="1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row>
    <row r="320" spans="1:75" ht="1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row>
    <row r="321" spans="1:75" ht="1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row>
    <row r="322" spans="1:75" ht="1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row>
    <row r="323" spans="1:75" ht="1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row>
    <row r="324" spans="1:75" ht="1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row>
    <row r="325" spans="1:75" ht="1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row>
    <row r="326" spans="1:75" ht="1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row>
    <row r="327" spans="1:75" ht="1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row>
    <row r="328" spans="1:75" ht="1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row>
    <row r="329" spans="1:75" ht="1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row>
    <row r="330" spans="1:75" ht="1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row>
    <row r="331" spans="1:75" ht="1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row>
    <row r="332" spans="1:75" ht="1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row>
    <row r="333" spans="1:75" ht="1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row>
    <row r="334" spans="1:75" ht="1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row>
    <row r="335" spans="1:75" ht="1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row>
    <row r="336" spans="1:75" ht="1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row>
    <row r="337" spans="1:75" ht="1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row>
    <row r="338" spans="1:75" ht="1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row>
    <row r="339" spans="1:75" ht="1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row>
    <row r="340" spans="1:75" ht="1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row>
    <row r="341" spans="1:75" ht="1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row>
    <row r="342" spans="1:75" ht="1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row>
    <row r="343" spans="1:75" ht="1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row>
    <row r="344" spans="1:75" ht="1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row>
    <row r="345" spans="1:75" ht="1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row>
    <row r="346" spans="1:75" ht="1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row>
    <row r="347" spans="1:75" ht="1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row>
    <row r="348" spans="1:75" ht="1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row>
    <row r="349" spans="1:75" ht="1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row>
    <row r="350" spans="1:75" ht="1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row>
    <row r="351" spans="1:75" ht="1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row>
    <row r="352" spans="1:75" ht="1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row>
    <row r="353" spans="1:75" ht="1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row>
    <row r="354" spans="1:75" ht="1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row>
    <row r="355" spans="1:75" ht="1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row>
    <row r="356" spans="1:75" ht="1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row>
    <row r="357" spans="1:75" ht="1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row>
    <row r="358" spans="1:75" ht="1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row>
    <row r="359" spans="1:75" ht="1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row>
    <row r="360" spans="1:75" ht="1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row>
    <row r="361" spans="1:75" ht="1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row>
    <row r="362" spans="1:75" ht="1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row>
    <row r="363" spans="1:75" ht="1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row>
    <row r="364" spans="1:75" ht="1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row>
    <row r="365" spans="1:75" ht="1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row>
    <row r="366" spans="1:75" ht="1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row>
    <row r="367" spans="1:75" ht="1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row>
    <row r="368" spans="1:75" ht="1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row>
    <row r="369" spans="1:75" ht="1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row>
    <row r="370" spans="1:75" ht="1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row>
    <row r="371" spans="1:75" ht="1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row>
    <row r="372" spans="1:75" ht="1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row>
    <row r="373" spans="1:75" ht="1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row>
    <row r="374" spans="1:75" ht="1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row>
    <row r="375" spans="1:75" ht="1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row>
    <row r="376" spans="1:75" ht="1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row>
    <row r="377" spans="1:75" ht="1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row>
    <row r="378" spans="1:75" ht="1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row>
    <row r="379" spans="1:75" ht="1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row>
    <row r="380" spans="1:75" ht="1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row>
    <row r="381" spans="1:75" ht="1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row>
    <row r="382" spans="1:75" ht="1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row>
    <row r="383" spans="1:75" ht="1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row>
    <row r="384" spans="1:75" ht="1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row>
    <row r="385" spans="1:75" ht="1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row>
    <row r="386" spans="1:75" ht="1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row>
    <row r="387" spans="1:75" ht="1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row>
    <row r="388" spans="1:75" ht="1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row>
    <row r="389" spans="1:75" ht="1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row>
    <row r="390" spans="1:75" ht="1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row>
    <row r="391" spans="1:75" ht="1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row>
    <row r="392" spans="1:75" ht="1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row>
    <row r="393" spans="1:75" ht="1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row>
    <row r="394" spans="1:75" ht="1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row>
    <row r="395" spans="1:75" ht="1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row>
    <row r="396" spans="1:75" ht="1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row>
    <row r="397" spans="1:75" ht="1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row>
    <row r="398" spans="1:75" ht="1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row>
    <row r="399" spans="1:75" ht="1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row>
    <row r="400" spans="1:75" ht="1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row>
    <row r="401" spans="1:75" ht="1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row>
    <row r="402" spans="1:75" ht="1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row>
    <row r="403" spans="1:75" ht="1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row>
    <row r="404" spans="1:75" ht="1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row>
    <row r="405" spans="1:75" ht="1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row>
    <row r="406" spans="1:75" ht="1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row>
    <row r="407" spans="1:75" ht="1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row>
    <row r="408" spans="1:75" ht="1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row>
    <row r="409" spans="1:75" ht="1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row>
    <row r="410" spans="1:75" ht="1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row>
    <row r="411" spans="1:75" ht="1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row>
    <row r="412" spans="1:75" ht="1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row>
    <row r="413" spans="1:75" ht="1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row>
    <row r="414" spans="1:75" ht="1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row>
    <row r="415" spans="1:75" ht="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row>
    <row r="416" spans="1:75" ht="1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row>
    <row r="417" spans="1:75" ht="1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row>
    <row r="418" spans="1:75" ht="1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row>
    <row r="419" spans="1:75" ht="1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row>
    <row r="420" spans="1:75" ht="1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row>
    <row r="421" spans="1:75" ht="1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row>
    <row r="422" spans="1:75" ht="1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row>
    <row r="423" spans="1:75" ht="1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row>
    <row r="424" spans="1:75" ht="1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row>
    <row r="425" spans="1:75" ht="1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row>
    <row r="426" spans="1:75" ht="1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row>
    <row r="427" spans="1:75" ht="1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row>
    <row r="428" spans="1:75" ht="1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row>
    <row r="429" spans="1:75" ht="1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row>
    <row r="430" spans="1:75" ht="1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row>
    <row r="431" spans="1:75" ht="1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row>
    <row r="432" spans="1:75" ht="1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row>
    <row r="433" spans="1:75" ht="1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row>
    <row r="434" spans="1:75" ht="1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row>
    <row r="435" spans="1:75" ht="1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row>
    <row r="436" spans="1:75" ht="1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row>
    <row r="437" spans="1:75" ht="1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row>
    <row r="438" spans="1:75" ht="1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row>
    <row r="439" spans="1:75" ht="1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row>
    <row r="440" spans="1:75" ht="1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row>
    <row r="441" spans="1:75" ht="1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row>
    <row r="442" spans="1:75" ht="1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row>
    <row r="443" spans="1:75" ht="1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row>
    <row r="444" spans="1:75" ht="1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row>
    <row r="445" spans="1:75" ht="1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row>
    <row r="446" spans="1:75" ht="1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row>
    <row r="447" spans="1:75" ht="1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row>
    <row r="448" spans="1:75" ht="1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row>
    <row r="449" spans="1:75" ht="1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row>
    <row r="450" spans="1:75" ht="1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row>
    <row r="451" spans="1:75" ht="1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row>
    <row r="452" spans="1:75" ht="1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row>
    <row r="453" spans="1:75" ht="1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row>
    <row r="454" spans="1:75" ht="1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row>
    <row r="455" spans="1:75" ht="1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row>
    <row r="456" spans="1:75" ht="1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row>
    <row r="457" spans="1:75" ht="1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row>
    <row r="458" spans="1:75" ht="1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row>
    <row r="459" spans="1:75" ht="1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row>
    <row r="460" spans="1:75" ht="1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row>
    <row r="461" spans="1:75" ht="1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row>
    <row r="462" spans="1:75" ht="1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row>
    <row r="463" spans="1:75" ht="1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row>
    <row r="464" spans="1:75" ht="1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row>
    <row r="465" spans="1:75" ht="1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row>
    <row r="466" spans="1:75" ht="1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row>
    <row r="467" spans="1:75" ht="1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row>
    <row r="468" spans="1:75" ht="1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row>
    <row r="469" spans="1:75" ht="1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row>
    <row r="470" spans="1:75" ht="1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row>
  </sheetData>
  <sheetProtection/>
  <mergeCells count="287">
    <mergeCell ref="A130:A132"/>
    <mergeCell ref="B130:B132"/>
    <mergeCell ref="AJ130:AJ132"/>
    <mergeCell ref="A136:BW136"/>
    <mergeCell ref="A124:A125"/>
    <mergeCell ref="B124:B125"/>
    <mergeCell ref="AJ124:AJ125"/>
    <mergeCell ref="A128:A129"/>
    <mergeCell ref="B128:B129"/>
    <mergeCell ref="AJ128:AJ129"/>
    <mergeCell ref="A116:A117"/>
    <mergeCell ref="B116:B117"/>
    <mergeCell ref="AJ116:AJ117"/>
    <mergeCell ref="A122:A123"/>
    <mergeCell ref="B122:B123"/>
    <mergeCell ref="AJ122:AJ123"/>
    <mergeCell ref="A103:A104"/>
    <mergeCell ref="B103:B104"/>
    <mergeCell ref="AJ103:AJ104"/>
    <mergeCell ref="A109:A111"/>
    <mergeCell ref="B109:B111"/>
    <mergeCell ref="AJ109:AJ111"/>
    <mergeCell ref="A95:A97"/>
    <mergeCell ref="B95:B97"/>
    <mergeCell ref="AJ95:AJ97"/>
    <mergeCell ref="A98:A100"/>
    <mergeCell ref="B98:B100"/>
    <mergeCell ref="AJ98:AJ100"/>
    <mergeCell ref="A89:A90"/>
    <mergeCell ref="B89:B90"/>
    <mergeCell ref="AJ89:AJ90"/>
    <mergeCell ref="A92:A93"/>
    <mergeCell ref="B92:B93"/>
    <mergeCell ref="AJ92:AJ93"/>
    <mergeCell ref="A82:A84"/>
    <mergeCell ref="B82:B84"/>
    <mergeCell ref="AJ82:AJ84"/>
    <mergeCell ref="A85:A86"/>
    <mergeCell ref="B85:B86"/>
    <mergeCell ref="AJ85:AJ86"/>
    <mergeCell ref="A75:A77"/>
    <mergeCell ref="B75:B77"/>
    <mergeCell ref="AJ75:AJ77"/>
    <mergeCell ref="A78:A79"/>
    <mergeCell ref="B78:B79"/>
    <mergeCell ref="AJ78:AJ79"/>
    <mergeCell ref="A70:A71"/>
    <mergeCell ref="B70:B71"/>
    <mergeCell ref="AJ70:AJ71"/>
    <mergeCell ref="A72:A73"/>
    <mergeCell ref="B72:B73"/>
    <mergeCell ref="AJ72:AJ73"/>
    <mergeCell ref="A61:A65"/>
    <mergeCell ref="B61:B65"/>
    <mergeCell ref="AJ61:AJ65"/>
    <mergeCell ref="A66:A69"/>
    <mergeCell ref="B66:B69"/>
    <mergeCell ref="AJ66:AJ69"/>
    <mergeCell ref="A57:A58"/>
    <mergeCell ref="B57:B58"/>
    <mergeCell ref="AJ57:AJ58"/>
    <mergeCell ref="A59:A60"/>
    <mergeCell ref="B59:B60"/>
    <mergeCell ref="AJ59:AJ60"/>
    <mergeCell ref="A52:A53"/>
    <mergeCell ref="B52:B53"/>
    <mergeCell ref="AJ52:AJ53"/>
    <mergeCell ref="A54:A56"/>
    <mergeCell ref="B54:B56"/>
    <mergeCell ref="AJ54:AJ56"/>
    <mergeCell ref="A45:A48"/>
    <mergeCell ref="B45:B48"/>
    <mergeCell ref="AJ45:AJ48"/>
    <mergeCell ref="A49:A51"/>
    <mergeCell ref="B49:B51"/>
    <mergeCell ref="AJ49:AJ51"/>
    <mergeCell ref="A38:A42"/>
    <mergeCell ref="B38:B42"/>
    <mergeCell ref="AJ38:AJ42"/>
    <mergeCell ref="A43:A44"/>
    <mergeCell ref="B43:B44"/>
    <mergeCell ref="AJ43:AJ44"/>
    <mergeCell ref="A31:A32"/>
    <mergeCell ref="B31:B32"/>
    <mergeCell ref="AJ31:AJ32"/>
    <mergeCell ref="A34:A37"/>
    <mergeCell ref="B34:B37"/>
    <mergeCell ref="AJ34:AJ37"/>
    <mergeCell ref="BM22:BM26"/>
    <mergeCell ref="AR22:AR26"/>
    <mergeCell ref="AS22:AS26"/>
    <mergeCell ref="AT22:AT26"/>
    <mergeCell ref="AU22:AU26"/>
    <mergeCell ref="AV22:AV26"/>
    <mergeCell ref="AW22:AW26"/>
    <mergeCell ref="BJ21:BJ26"/>
    <mergeCell ref="AV21:AW21"/>
    <mergeCell ref="AX21:AY21"/>
    <mergeCell ref="AQ22:AQ26"/>
    <mergeCell ref="BU21:BU26"/>
    <mergeCell ref="BV21:BV26"/>
    <mergeCell ref="BW21:BW26"/>
    <mergeCell ref="AL22:AL26"/>
    <mergeCell ref="AM22:AM26"/>
    <mergeCell ref="BS21:BS26"/>
    <mergeCell ref="BT21:BT26"/>
    <mergeCell ref="BQ21:BQ26"/>
    <mergeCell ref="BR21:BR26"/>
    <mergeCell ref="BP21:BP26"/>
    <mergeCell ref="BO21:BO26"/>
    <mergeCell ref="BK21:BK26"/>
    <mergeCell ref="BN21:BN26"/>
    <mergeCell ref="BL22:BL26"/>
    <mergeCell ref="BE21:BE26"/>
    <mergeCell ref="BF21:BF26"/>
    <mergeCell ref="BG21:BG26"/>
    <mergeCell ref="BH21:BH26"/>
    <mergeCell ref="BI21:BI26"/>
    <mergeCell ref="AZ21:BA21"/>
    <mergeCell ref="BB21:BB26"/>
    <mergeCell ref="BC21:BC26"/>
    <mergeCell ref="BD21:BD26"/>
    <mergeCell ref="AX22:AX26"/>
    <mergeCell ref="AY22:AY26"/>
    <mergeCell ref="AZ22:AZ26"/>
    <mergeCell ref="BA22:BA26"/>
    <mergeCell ref="AR21:AS21"/>
    <mergeCell ref="AT21:AU21"/>
    <mergeCell ref="AP22:AP26"/>
    <mergeCell ref="AO21:AO26"/>
    <mergeCell ref="AN21:AN26"/>
    <mergeCell ref="AF21:AF26"/>
    <mergeCell ref="AG21:AG26"/>
    <mergeCell ref="AH21:AH26"/>
    <mergeCell ref="AI21:AI26"/>
    <mergeCell ref="AK21:AK26"/>
    <mergeCell ref="AL21:AM21"/>
    <mergeCell ref="Z21:Z26"/>
    <mergeCell ref="AA21:AA26"/>
    <mergeCell ref="AB21:AB26"/>
    <mergeCell ref="AC21:AC26"/>
    <mergeCell ref="AD21:AD26"/>
    <mergeCell ref="AE21:AE26"/>
    <mergeCell ref="T21:T26"/>
    <mergeCell ref="U21:U26"/>
    <mergeCell ref="V21:V26"/>
    <mergeCell ref="W21:W26"/>
    <mergeCell ref="X21:X26"/>
    <mergeCell ref="Y21:Y26"/>
    <mergeCell ref="N21:N26"/>
    <mergeCell ref="O21:O26"/>
    <mergeCell ref="P21:P26"/>
    <mergeCell ref="Q21:Q26"/>
    <mergeCell ref="R21:R26"/>
    <mergeCell ref="S21:S26"/>
    <mergeCell ref="H21:H26"/>
    <mergeCell ref="I21:I26"/>
    <mergeCell ref="J21:J26"/>
    <mergeCell ref="K21:K26"/>
    <mergeCell ref="L21:L26"/>
    <mergeCell ref="M21:M26"/>
    <mergeCell ref="BS20:BW20"/>
    <mergeCell ref="C21:C26"/>
    <mergeCell ref="D21:D26"/>
    <mergeCell ref="E21:E26"/>
    <mergeCell ref="F21:F26"/>
    <mergeCell ref="G21:G26"/>
    <mergeCell ref="AP20:AQ20"/>
    <mergeCell ref="AR20:BA20"/>
    <mergeCell ref="BB20:BF20"/>
    <mergeCell ref="BG20:BK20"/>
    <mergeCell ref="BL20:BM20"/>
    <mergeCell ref="AA20:AC20"/>
    <mergeCell ref="AD20:AF20"/>
    <mergeCell ref="AG20:AI20"/>
    <mergeCell ref="AL20:AM20"/>
    <mergeCell ref="C19:Z19"/>
    <mergeCell ref="AA19:AF19"/>
    <mergeCell ref="AG19:AI19"/>
    <mergeCell ref="C20:F20"/>
    <mergeCell ref="G20:J20"/>
    <mergeCell ref="K20:N20"/>
    <mergeCell ref="O20:R20"/>
    <mergeCell ref="S20:V20"/>
    <mergeCell ref="W20:Z20"/>
    <mergeCell ref="BT16:BW16"/>
    <mergeCell ref="A17:A26"/>
    <mergeCell ref="B17:B26"/>
    <mergeCell ref="C17:AI18"/>
    <mergeCell ref="AJ17:AJ26"/>
    <mergeCell ref="AK17:AK20"/>
    <mergeCell ref="AL17:AQ19"/>
    <mergeCell ref="AR17:BM19"/>
    <mergeCell ref="BN17:BP19"/>
    <mergeCell ref="BQ17:BW19"/>
    <mergeCell ref="AT16:AZ16"/>
    <mergeCell ref="BC16:BF16"/>
    <mergeCell ref="BH16:BK16"/>
    <mergeCell ref="BT15:BW15"/>
    <mergeCell ref="C16:W16"/>
    <mergeCell ref="AA16:AD16"/>
    <mergeCell ref="AT15:AZ15"/>
    <mergeCell ref="BC15:BF15"/>
    <mergeCell ref="BH15:BK15"/>
    <mergeCell ref="BT14:BW14"/>
    <mergeCell ref="A15:W15"/>
    <mergeCell ref="AA15:AD15"/>
    <mergeCell ref="BH14:BK14"/>
    <mergeCell ref="BT13:BW13"/>
    <mergeCell ref="C14:W14"/>
    <mergeCell ref="AA14:AD14"/>
    <mergeCell ref="AT14:AZ14"/>
    <mergeCell ref="BC14:BF14"/>
    <mergeCell ref="AT13:AZ13"/>
    <mergeCell ref="BC13:BF13"/>
    <mergeCell ref="BH13:BK13"/>
    <mergeCell ref="BT12:BW12"/>
    <mergeCell ref="C13:W13"/>
    <mergeCell ref="AA13:AD13"/>
    <mergeCell ref="AT12:AZ12"/>
    <mergeCell ref="BC12:BF12"/>
    <mergeCell ref="BH12:BK12"/>
    <mergeCell ref="BT11:BW11"/>
    <mergeCell ref="C12:W12"/>
    <mergeCell ref="AA12:AD12"/>
    <mergeCell ref="BH11:BK11"/>
    <mergeCell ref="BT10:BW10"/>
    <mergeCell ref="C11:W11"/>
    <mergeCell ref="AA11:AD11"/>
    <mergeCell ref="AT11:AZ11"/>
    <mergeCell ref="BC11:BF11"/>
    <mergeCell ref="AT10:AZ10"/>
    <mergeCell ref="BC10:BF10"/>
    <mergeCell ref="BH10:BK10"/>
    <mergeCell ref="BT9:BW9"/>
    <mergeCell ref="C10:W10"/>
    <mergeCell ref="AA10:AD10"/>
    <mergeCell ref="AT9:AZ9"/>
    <mergeCell ref="BC9:BF9"/>
    <mergeCell ref="BH9:BK9"/>
    <mergeCell ref="BT8:BW8"/>
    <mergeCell ref="C9:W9"/>
    <mergeCell ref="AA9:AD9"/>
    <mergeCell ref="BH8:BK8"/>
    <mergeCell ref="BT7:BW7"/>
    <mergeCell ref="C8:W8"/>
    <mergeCell ref="AA8:AD8"/>
    <mergeCell ref="AT8:AZ8"/>
    <mergeCell ref="BC8:BF8"/>
    <mergeCell ref="AT7:AZ7"/>
    <mergeCell ref="BC7:BF7"/>
    <mergeCell ref="BH7:BK7"/>
    <mergeCell ref="BT6:BW6"/>
    <mergeCell ref="C7:W7"/>
    <mergeCell ref="AA7:AD7"/>
    <mergeCell ref="AT6:AZ6"/>
    <mergeCell ref="BC6:BF6"/>
    <mergeCell ref="BH6:BK6"/>
    <mergeCell ref="BT5:BW5"/>
    <mergeCell ref="C6:W6"/>
    <mergeCell ref="AA6:AD6"/>
    <mergeCell ref="BH5:BK5"/>
    <mergeCell ref="BT4:BW4"/>
    <mergeCell ref="C5:W5"/>
    <mergeCell ref="AA5:AD5"/>
    <mergeCell ref="AT5:AZ5"/>
    <mergeCell ref="BC5:BF5"/>
    <mergeCell ref="BT3:BW3"/>
    <mergeCell ref="A4:AP4"/>
    <mergeCell ref="AT4:AZ4"/>
    <mergeCell ref="BC4:BF4"/>
    <mergeCell ref="BH4:BK4"/>
    <mergeCell ref="BT2:BW2"/>
    <mergeCell ref="A3:AP3"/>
    <mergeCell ref="AT3:AZ3"/>
    <mergeCell ref="BC3:BF3"/>
    <mergeCell ref="BH3:BK3"/>
    <mergeCell ref="A2:AP2"/>
    <mergeCell ref="AT2:AZ2"/>
    <mergeCell ref="BC2:BF2"/>
    <mergeCell ref="BH2:BK2"/>
    <mergeCell ref="BT1:BW1"/>
    <mergeCell ref="AT1:AZ1"/>
    <mergeCell ref="BC1:BF1"/>
    <mergeCell ref="BH1:BK1"/>
    <mergeCell ref="C1:W1"/>
    <mergeCell ref="AA1:AD1"/>
  </mergeCells>
  <printOptions/>
  <pageMargins left="0.2755905511811024" right="0.1968503937007874" top="0.35433070866141736" bottom="0.35433070866141736" header="0" footer="0"/>
  <pageSetup blackAndWhite="1" errors="blank" fitToHeight="0" horizontalDpi="600" verticalDpi="600" orientation="landscape" paperSize="9" scale="30" r:id="rId1"/>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Новожилова</dc:creator>
  <cp:keywords/>
  <dc:description/>
  <cp:lastModifiedBy>Новожилова</cp:lastModifiedBy>
  <cp:lastPrinted>2019-02-27T07:33:50Z</cp:lastPrinted>
  <dcterms:created xsi:type="dcterms:W3CDTF">2019-02-26T15:07:14Z</dcterms:created>
  <dcterms:modified xsi:type="dcterms:W3CDTF">2019-02-27T07:44:32Z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(МО) НН(9).xls</vt:lpwstr>
  </property>
  <property fmtid="{D5CDD505-2E9C-101B-9397-08002B2CF9AE}" pid="3" name="Название отчета">
    <vt:lpwstr>Проект приказа 2018 (МО) НН(9).xls</vt:lpwstr>
  </property>
  <property fmtid="{D5CDD505-2E9C-101B-9397-08002B2CF9AE}" pid="4" name="Версия клиента">
    <vt:lpwstr>19.1.9.2180</vt:lpwstr>
  </property>
  <property fmtid="{D5CDD505-2E9C-101B-9397-08002B2CF9AE}" pid="5" name="Версия базы">
    <vt:lpwstr>19.1.1403.6892789</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kin2019</vt:lpwstr>
  </property>
  <property fmtid="{D5CDD505-2E9C-101B-9397-08002B2CF9AE}" pid="9" name="Пользователь">
    <vt:lpwstr>новожилова</vt:lpwstr>
  </property>
  <property fmtid="{D5CDD505-2E9C-101B-9397-08002B2CF9AE}" pid="10" name="Шаблон">
    <vt:lpwstr>sqr_rro_167n</vt:lpwstr>
  </property>
  <property fmtid="{D5CDD505-2E9C-101B-9397-08002B2CF9AE}" pid="11" name="Локальная база">
    <vt:lpwstr>используется</vt:lpwstr>
  </property>
</Properties>
</file>