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24615" windowHeight="10935" activeTab="0"/>
  </bookViews>
  <sheets>
    <sheet name="МО" sheetId="1" r:id="rId1"/>
  </sheets>
  <definedNames>
    <definedName name="_xlnm.Print_Titles" localSheetId="0">'МО'!$30:$30</definedName>
  </definedNames>
  <calcPr fullCalcOnLoad="1"/>
</workbook>
</file>

<file path=xl/sharedStrings.xml><?xml version="1.0" encoding="utf-8"?>
<sst xmlns="http://schemas.openxmlformats.org/spreadsheetml/2006/main" count="1612" uniqueCount="449">
  <si>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</si>
  <si>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</si>
  <si>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</si>
  <si>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</si>
  <si>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</si>
  <si>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</si>
  <si>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</si>
  <si>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апреля 2021г.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</si>
  <si>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</si>
  <si>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</si>
  <si>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</si>
  <si>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"Комитет по культуре и туризму администрации городского округа Кинешма"</t>
  </si>
  <si>
    <t>Администрация городского округа Кинешма</t>
  </si>
  <si>
    <t>городская Дума городского округа Кинешма</t>
  </si>
  <si>
    <t>Комитет имущественных и земельных отношений администрации городского округа Кинешма</t>
  </si>
  <si>
    <t>Комитет по физической культуре и спорту администрации городского округа Кинешма</t>
  </si>
  <si>
    <t>Контрольно-счетная комиссия городского округа Кинешма</t>
  </si>
  <si>
    <t>Управление образования администрации городского округа Кинешма</t>
  </si>
  <si>
    <t>Финансовое управление администрации городского округа Кинешма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</si>
  <si>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</si>
  <si>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</si>
  <si>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</si>
  <si>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</si>
  <si>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</si>
  <si>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</si>
  <si>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</si>
  <si>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</si>
  <si>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</si>
  <si>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</si>
  <si>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</si>
  <si>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</si>
  <si>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</si>
  <si>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</si>
  <si>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</si>
  <si>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</si>
  <si>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</si>
  <si>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</si>
  <si>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</si>
  <si>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</si>
  <si>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</si>
  <si>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</si>
  <si>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</si>
  <si>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</si>
  <si>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</si>
  <si>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</si>
  <si>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</si>
  <si>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</si>
  <si>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</si>
  <si>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</si>
  <si>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</si>
  <si>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</si>
  <si>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</si>
  <si>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</si>
  <si>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</si>
  <si>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</si>
  <si>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</si>
  <si>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</si>
  <si>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</si>
  <si>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</si>
  <si>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</si>
  <si>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</si>
  <si>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</si>
  <si>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</si>
  <si>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</si>
  <si>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</si>
  <si>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</si>
  <si>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</si>
  <si>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</si>
  <si>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Федеральный Закон от 06.10.2003 № 131-ФЗ "Об общих принципах организации местного самоуправления в Российской Федерации"</t>
  </si>
  <si>
    <t>в целом</t>
  </si>
  <si>
    <t>08.10.2003, не установлен</t>
  </si>
  <si>
    <t>6</t>
  </si>
  <si>
    <t>0702</t>
  </si>
  <si>
    <t>Иной метод</t>
  </si>
  <si>
    <t>1</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</si>
  <si>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</si>
  <si>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</si>
  <si>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</si>
  <si>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</si>
  <si>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</si>
  <si>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</si>
  <si>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ст.34 п.9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</si>
  <si>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</si>
  <si>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</si>
  <si>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</si>
  <si>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0113
0501</t>
  </si>
  <si>
    <t>2.1.3. владение, пользование и распоряжение имуществом, находящимся в муниципальной собственности городского округа</t>
  </si>
  <si>
    <t>2504</t>
  </si>
  <si>
    <t>ст.16 п.1 подп.11, ст.16 п.1 подп.3</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</si>
  <si>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</si>
  <si>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</si>
  <si>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</si>
  <si>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</si>
  <si>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0113
0406</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</si>
  <si>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</si>
  <si>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</si>
  <si>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Закон Ивановской области от 16.12.2019 № 75-ОЗ "Об областном бюджете на 2020 год и на плановый период 2021 и 2022 годов"</t>
  </si>
  <si>
    <t>01.01.2020 – 31.12.2020</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</si>
  <si>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</si>
  <si>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01.01.2014, 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</si>
  <si>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</si>
  <si>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</si>
  <si>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</si>
  <si>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t>
  </si>
  <si>
    <t>19</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</si>
  <si>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</si>
  <si>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</si>
  <si>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</si>
  <si>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подп.13, ст.16 п.1 подп.17, ст.16 п.1 подп.5, ст.16 п.1 подп.8</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</si>
  <si>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</si>
  <si>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</si>
  <si>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3</t>
  </si>
  <si>
    <t>0409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</si>
  <si>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</si>
  <si>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Правительства Ивановской области от 13.04.2018 № 99-п "Об утверждении перечня мероприятий, софинансируемых за счет субсидий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Ивановской области, в 2018 году"</t>
  </si>
  <si>
    <t>16.04.2018 – 31.12.2018</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</si>
  <si>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</si>
  <si>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</si>
  <si>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Федеральный Закон от 21.07.1997 № 122-ФЗ "О государственной регистрации прав на недвижимое имущество и сделок с ним"</t>
  </si>
  <si>
    <t>28.01.1998, не установлен</t>
  </si>
  <si>
    <t>Постановление Правительства Российской Федерации от 17.12.2010 № 1050 "О федеральной целевой программе "Жилище" на 2015-2020 годы"</t>
  </si>
  <si>
    <t>07.02.2011, не установлен</t>
  </si>
  <si>
    <t>Закон Ивановской области от 15.06.2007 № 80-ОЗ "О государственной молодежной политике в Ивановской области"</t>
  </si>
  <si>
    <t>ст.22</t>
  </si>
  <si>
    <t>15.06.2007,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</si>
  <si>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</si>
  <si>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</si>
  <si>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0113
0501
0503
0702
1003
1006</t>
  </si>
  <si>
    <t>п.1 подп.6, ст.16 п.1 подп.13, ст.16 п.1 подп.19, ст.16 п.1 подп.34, 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</si>
  <si>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</si>
  <si>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</si>
  <si>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</si>
  <si>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</si>
  <si>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Федеральный Закон от 21.07.2007 № 185-ФЗ "О фонде содействия реформированию жилищно-коммунального хозяйства"</t>
  </si>
  <si>
    <t>ст.18 п.1</t>
  </si>
  <si>
    <t>23.07.2007, не установлен</t>
  </si>
  <si>
    <t>Федеральный Закон от 21.11.2011 № 323-ФЗ "Об основах охраны здоровья граждан в Российской Федерации"</t>
  </si>
  <si>
    <t>22.11.2011, не установлен</t>
  </si>
  <si>
    <t>4</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</si>
  <si>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</si>
  <si>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</si>
  <si>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21.12.1994 № 68-ФЗ "О защите населения и территорий от чрезвычайных ситуаций природного и техногенного характера"</t>
  </si>
  <si>
    <t>ст.11 п.2</t>
  </si>
  <si>
    <t>24.12.1994, не установлен</t>
  </si>
  <si>
    <t>12</t>
  </si>
  <si>
    <t>0309
0701
0702
0703
0801</t>
  </si>
  <si>
    <t>ст.16 п.1 подп.13, ст.16 п.1 подп.3, ст.16 п.1 подп.8</t>
  </si>
  <si>
    <t>2.1.16. участие в предупреждении и ликвидации последствий чрезвычайных ситуаций в границах городского округа</t>
  </si>
  <si>
    <t>2517</t>
  </si>
  <si>
    <t>ст.11 п.2, ст.25</t>
  </si>
  <si>
    <t>0111
0309
0310</t>
  </si>
  <si>
    <t>ст.16 п.1 подп.8</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</si>
  <si>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</si>
  <si>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</si>
  <si>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</si>
  <si>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</si>
  <si>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</si>
  <si>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</si>
  <si>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</si>
  <si>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0113
0701</t>
  </si>
  <si>
    <t>Федеральный Закон от 29.12.2012 № 273-ФЗ "Об образовании в Российской Федерации"</t>
  </si>
  <si>
    <t>30.12.2012, не установлен</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</si>
  <si>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</si>
  <si>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</si>
  <si>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Закон Ивановской области от 29.11.2019 № 66-ОЗ "Об утверждении перечня наказов избирателей на 2020 год"</t>
  </si>
  <si>
    <t>01.01.2020,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</si>
  <si>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</si>
  <si>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</si>
  <si>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ст.16 п.1 подп.13, ст.16 п.1 подп.3</t>
  </si>
  <si>
    <t>0113
0702
0703</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</si>
  <si>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</si>
  <si>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</si>
  <si>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0702
0703
1102</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</si>
  <si>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</si>
  <si>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</si>
  <si>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</si>
  <si>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</si>
  <si>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</si>
  <si>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</si>
  <si>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Постановление Правительства Ивановской области от 21.01.2011 № 5-п "О реализации дополнительных мероприятий по снижению напряженности на рынке труда Ивановской области в 2011 году"</t>
  </si>
  <si>
    <t>31.01.2011 – 31.12.2011</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</si>
  <si>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</si>
  <si>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</si>
  <si>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ст.16 п.1 подп.13, ст.16 п.1 подп.8</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</si>
  <si>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</si>
  <si>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0703
0707
0709</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</si>
  <si>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</si>
  <si>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</si>
  <si>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</si>
  <si>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</si>
  <si>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</si>
  <si>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</si>
  <si>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</si>
  <si>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</si>
  <si>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</si>
  <si>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7</t>
  </si>
  <si>
    <t>0801</t>
  </si>
  <si>
    <t>Федеральный Закон от 29.12.1994 № 78-ФЗ "О библиотечном деле"</t>
  </si>
  <si>
    <t>ст.15 п.2 подп.1, ст.40</t>
  </si>
  <si>
    <t>02.01.1995, не установлен</t>
  </si>
  <si>
    <t>ст.16 п.1 подп.13, ст.16 п.1 подп.16</t>
  </si>
  <si>
    <t>2.1.30. создание условий для организации досуга и обеспечения жителей городского округа услугами организаций культуры</t>
  </si>
  <si>
    <t>2531</t>
  </si>
  <si>
    <t>ст.40, ст.40 п.1 подп.16, ст.40 п.1 подп.17</t>
  </si>
  <si>
    <t>Постановление Правительства Ивановской области от 02.04.2009 № 91-п "О денежных выплатах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Ивановской области"</t>
  </si>
  <si>
    <t>27.04.2009 – 31.12.2011</t>
  </si>
  <si>
    <t>0113
0412
0801</t>
  </si>
  <si>
    <t>ст.15 п.2 подп.1</t>
  </si>
  <si>
    <t>ст.16, ст.16 п.1 подп.16, ст.16 п.1 подп.17, ст.16.1 п.1 подп.9</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</si>
  <si>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</si>
  <si>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01.01.2014 – 31.12.2017</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</si>
  <si>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</si>
  <si>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</si>
  <si>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</si>
  <si>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</si>
  <si>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5</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</si>
  <si>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</si>
  <si>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</si>
  <si>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</si>
  <si>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</si>
  <si>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</si>
  <si>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ст.16 п.1 подп.19</t>
  </si>
  <si>
    <t>Постановление Правительства Ивановской области от 18.02.2016 № 43-п "Об утверждении государственной программы Ивановской области "Развитие физической культуры и спорта в Ивановской области"</t>
  </si>
  <si>
    <t>26.02.2016, не установлен</t>
  </si>
  <si>
    <t>11</t>
  </si>
  <si>
    <t>1102</t>
  </si>
  <si>
    <t>Федеральный Закон от 04.12.2007 № 329-ФЗ "О физической культуре и спорте в Российской Федерации"</t>
  </si>
  <si>
    <t>ст.9 п.1</t>
  </si>
  <si>
    <t>30.03.2008, не установлен</t>
  </si>
  <si>
    <t>2.1.34. организация проведения официальных физкультурно-оздоровительных и спортивных мероприятий городского округа</t>
  </si>
  <si>
    <t>2535</t>
  </si>
  <si>
    <t>ст.16 п.1 подп.19, ст.16 подст.19 подп.1</t>
  </si>
  <si>
    <t>2.1.35. создание условий для массового отдыха жителей городского округа и организация обустройства мест массового отдыха населения</t>
  </si>
  <si>
    <t>2536</t>
  </si>
  <si>
    <t>ст.16 п.1 подп.22</t>
  </si>
  <si>
    <t>21</t>
  </si>
  <si>
    <t>0412
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</si>
  <si>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</si>
  <si>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</si>
  <si>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</si>
  <si>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</si>
  <si>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0113</t>
  </si>
  <si>
    <t>Федеральный Закон от 22.10.2004 № 125-ФЗ "Об архивном деле"</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</si>
  <si>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</si>
  <si>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</si>
  <si>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</si>
  <si>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</si>
  <si>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</si>
  <si>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</si>
  <si>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0412
0503
0505</t>
  </si>
  <si>
    <t>ст.16 п.1 подп.23, ст.16 п.1 подп.6</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</si>
  <si>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</si>
  <si>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</si>
  <si>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Постановление Правительства Ивановской области от 13.11.2013 № 452-п "Об утверждении государственной программы Ивановской области "Охрана окружающей среды Ивановской области"</t>
  </si>
  <si>
    <t>13.11.2013, не установлен</t>
  </si>
  <si>
    <t>0603</t>
  </si>
  <si>
    <t>2.1.39. утверждение правил благоустройства территории городского округа, осуществление контроля за их соблюдением</t>
  </si>
  <si>
    <t>2540</t>
  </si>
  <si>
    <t>0503</t>
  </si>
  <si>
    <t>ст.16 п.1 подп.17, ст.16 п.1 подп.25, ст.16 п.1 подп.8</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</si>
  <si>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</si>
  <si>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</si>
  <si>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подп.5</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</si>
  <si>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</si>
  <si>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</si>
  <si>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ст.16 п.1 подп.17, ст.16 п.1 подп.25</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</si>
  <si>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</si>
  <si>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</si>
  <si>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Постановление Правительства Ивановской области от 21.02.2018 № 37-п "О распределении субсидий бюджетам муниципальных образований Ивановской области на обеспечение мероприятий по формированию современной городской среды в рамках подпрограммы "Благоустройство дворовых и общественных территорий" государственной программы Ивановской области "Формирование современной городской среды" в 2018 году"</t>
  </si>
  <si>
    <t>21.02.2018 – 31.12.2018</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</si>
  <si>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</si>
  <si>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</si>
  <si>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Приказ Министерства культуры РФ от 12.11.2015 № 2782 "Об утверждении границ территории и предмета охраны исторического поселения федерального значения город Кинешма Ивановской области"</t>
  </si>
  <si>
    <t>11.12.2015, не установлен</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</si>
  <si>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</si>
  <si>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</si>
  <si>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01.01.2017, не установлен</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</si>
  <si>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</si>
  <si>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</si>
  <si>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</si>
  <si>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2.1.52. содействие развитию малого и среднего предпринимательства</t>
  </si>
  <si>
    <t>2553</t>
  </si>
  <si>
    <t>ст.16 п.1 подп.33</t>
  </si>
  <si>
    <t>0412</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</si>
  <si>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</si>
  <si>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</si>
  <si>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Федеральный Закон от 12.01.1996 № 7-ФЗ "О некоммерческих организациях"</t>
  </si>
  <si>
    <t>ст.31.1, ст.31.3</t>
  </si>
  <si>
    <t>12.01.1996, не установлен</t>
  </si>
  <si>
    <t>23</t>
  </si>
  <si>
    <t>0113
1003</t>
  </si>
  <si>
    <t>ст.16 п.1 подп.33, ст.16 подст.33 п.1</t>
  </si>
  <si>
    <t>2.1.54. организация и осуществление мероприятий по работе с детьми и молодежью в городском округе</t>
  </si>
  <si>
    <t>2555</t>
  </si>
  <si>
    <t>ст.16 п.1 подп.34</t>
  </si>
  <si>
    <t>ст.22, ст.7</t>
  </si>
  <si>
    <t>0113
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</si>
  <si>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</si>
  <si>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</si>
  <si>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</si>
  <si>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</si>
  <si>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</si>
  <si>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</si>
  <si>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Закон Ивановской области от 23.06.2008 № 72-ОЗ "О муниципальной службе в Ивановской области"</t>
  </si>
  <si>
    <t>ст.7, ст.8, ст.9</t>
  </si>
  <si>
    <t>07.07.2008, не установлен</t>
  </si>
  <si>
    <t>0102
0103
0104
0106
0113
0501
0709
0804
1102
1105</t>
  </si>
  <si>
    <t>ст.13 п.1 подп.13, ст.16, ст.16 п.1 подп.1, ст.16 п.1 подп.13, ст.16 п.1 подп.17, ст.34, ст.34 п.1 подп.9, ст.34 п.9, ст.7</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</si>
  <si>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</si>
  <si>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</si>
  <si>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</si>
  <si>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Федеральный Закон от 02.03.2007 № 25-ФЗ "О муниципальной службе в Российской Федерации"</t>
  </si>
  <si>
    <t>ст.22, ст.2216</t>
  </si>
  <si>
    <t>01.06.2007,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</si>
  <si>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</si>
  <si>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</si>
  <si>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0102
0103
0104
0106
0113
0709
0804
1105</t>
  </si>
  <si>
    <t>ст.16 п.1 подп.1, ст.16 п.1 подп.13, ст.16 п.1 подп.17, ст.34 п.9, ст.34 подст.9</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</si>
  <si>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</si>
  <si>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</si>
  <si>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t>
  </si>
  <si>
    <t>1301</t>
  </si>
  <si>
    <t>2.2.5. создание муниципальных предприятий</t>
  </si>
  <si>
    <t>2605</t>
  </si>
  <si>
    <t>ст.17 п.1 подп.3</t>
  </si>
  <si>
    <t>Указ Президента Российской Федерации от 07.05.2012 № 601 "Об основных направлениях совершенствования системы государственного управления"</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</si>
  <si>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</si>
  <si>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0503</t>
  </si>
  <si>
    <t>Постановление Правительства Ивановской области от 16.04.2018 № 111-п "О распределении в 2018 году субсидий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</si>
  <si>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17.04.2018 – 31.12.2018</t>
  </si>
  <si>
    <t>2.2.12. полномочия в сфере водоснабжения и водоотведения, предусмотренные Федеральным законом от 7 декабря 2011 г.                      № 416-ФЗ «О водоснабжении и водоотведении»</t>
  </si>
  <si>
    <t>2612</t>
  </si>
  <si>
    <t>Постановление Правительства Ивановской области от 08.02.2012 № 32-п "О предоставлении из областного бюджета поселений (кроме  городских округов) Ивановской области субсидий на софинсирование расходов, связанных с осуществлением денежных выплат стимулирующего характера специалистам муниципальных учреждений культуры, и бюджетам городских округов и муниципальных районов Ивановской области на софинансирование расходов, связанных с осуществлением денежных выплат стимулирующего характера педагогическим работникам муниципальных детских музыкальных, художественных школ и школ искусств Ивановской области"</t>
  </si>
  <si>
    <t>01.01.2012 – 01.03.2013</t>
  </si>
  <si>
    <t>0602
0605</t>
  </si>
  <si>
    <t>Федеральный Закон от 10.01.2002 № 7-ФЗ "Об охране окружающей среды"</t>
  </si>
  <si>
    <t>12.01.2002, не установлен</t>
  </si>
  <si>
    <t>Постановление Правительства Ивановской области от 03.02.2020 № 32-п "О распределении субсидий бюджетам муниципальных образований Ивановской области на разработку проектной т рабочей документации на строительство и (или) реконструкцию комплексов очистных сооружений и систем водоотведения с целью сокращения доли загрязненных сточных вод в 2020 году"</t>
  </si>
  <si>
    <t>03.02.2020,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</si>
  <si>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</si>
  <si>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</si>
  <si>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ст.17</t>
  </si>
  <si>
    <t>Закон Ивановской области от 26.11.2009 № 130-ОЗ "О муниципальных выборах"</t>
  </si>
  <si>
    <t>28.11.2009, не установлен</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</si>
  <si>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</si>
  <si>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</si>
  <si>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</si>
  <si>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</si>
  <si>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0113
1201</t>
  </si>
  <si>
    <t>2.2.23. предоставление доплаты за выслугу лет к трудовой пенсии муниципальным служащим за счет средств местного бюджета</t>
  </si>
  <si>
    <t>2623</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</si>
  <si>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</si>
  <si>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</si>
  <si>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</si>
  <si>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</si>
  <si>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t>
  </si>
  <si>
    <t>1001</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</si>
  <si>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</si>
  <si>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</si>
  <si>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</si>
  <si>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2625</t>
  </si>
  <si>
    <t>ст.16, ст.16 п.1 подп.13, ст.16 п.1 подп.4, ст.16 подст.13 п.1</t>
  </si>
  <si>
    <t xml:space="preserve"> </t>
  </si>
  <si>
    <t>0113
0702
0703
0801
1102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</si>
  <si>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</si>
  <si>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</si>
  <si>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</si>
  <si>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</si>
  <si>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оказание мер социальной поддержки</t>
  </si>
  <si>
    <t>2902</t>
  </si>
  <si>
    <t>0113
1003
1006</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</si>
  <si>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</si>
  <si>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</si>
  <si>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проведение ремонта жилых помещений и (или) замена (приобретение) бытового и сантехнического оборудования в жилых помещениях, занимаемых инвалидами и участниками Великой Отечественной войны 1941-1945 годов</t>
  </si>
  <si>
    <t>3001</t>
  </si>
  <si>
    <t>24</t>
  </si>
  <si>
    <t>1003</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</si>
  <si>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</si>
  <si>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</si>
  <si>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</si>
  <si>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</si>
  <si>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</si>
  <si>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</si>
  <si>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ст.19 п.5, ст.9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</si>
  <si>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</si>
  <si>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</si>
  <si>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</si>
  <si>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</si>
  <si>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0105</t>
  </si>
  <si>
    <t>2.4.1.29. осуществление полномочий по проведению Всероссийской переписи населения 2020 года</t>
  </si>
  <si>
    <t>3130</t>
  </si>
  <si>
    <t>-</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</si>
  <si>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</si>
  <si>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</si>
  <si>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</si>
  <si>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</si>
  <si>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ст.19 п.5</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</si>
  <si>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</si>
  <si>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</si>
  <si>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</si>
  <si>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</si>
  <si>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</si>
  <si>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</si>
  <si>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</si>
  <si>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</si>
  <si>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</si>
  <si>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</si>
  <si>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</si>
  <si>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0104</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</si>
  <si>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</si>
  <si>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</si>
  <si>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0701</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</si>
  <si>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</si>
  <si>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</si>
  <si>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</si>
  <si>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</si>
  <si>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</si>
  <si>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</si>
  <si>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</si>
  <si>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</si>
  <si>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</si>
  <si>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</si>
  <si>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</si>
  <si>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</si>
  <si>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</si>
  <si>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</si>
  <si>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</si>
  <si>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</si>
  <si>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</si>
  <si>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</si>
  <si>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</si>
  <si>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</si>
  <si>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</si>
  <si>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</si>
  <si>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14</t>
  </si>
  <si>
    <t>0405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</si>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</sst>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5" fillId="0" borderId="1">
      <alignment horizontal="center" vertical="center" wrapText="1"/>
      <protection/>
    </xf>
    <xf numFmtId="0" fontId="36" fillId="21" borderId="0">
      <alignment vertical="top"/>
      <protection/>
    </xf>
    <xf numFmtId="4" fontId="37" fillId="20" borderId="1">
      <alignment horizontal="right" vertical="top" shrinkToFit="1"/>
      <protection/>
    </xf>
    <xf numFmtId="49" fontId="37"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9"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3" fillId="0" borderId="0">
      <alignment horizontal="right" vertical="top"/>
      <protection/>
    </xf>
    <xf numFmtId="0" fontId="41"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15">
    <xf numFmtId="0" fontId="0" fillId="0" borderId="0" xfId="0" applyFont="1" applyAlignment="1">
      <alignment/>
    </xf>
    <xf numFmtId="0" fontId="0" fillId="0" borderId="0" xfId="0" applyAlignment="1" applyProtection="1">
      <alignment/>
      <protection locked="0"/>
    </xf>
    <xf numFmtId="0" fontId="31" fillId="0" borderId="0" xfId="98" applyNumberFormat="1" applyProtection="1">
      <alignment/>
      <protection/>
    </xf>
    <xf numFmtId="0" fontId="31" fillId="0" borderId="0" xfId="157" applyNumberFormat="1" applyProtection="1">
      <alignment horizontal="center" vertical="top"/>
      <protection/>
    </xf>
    <xf numFmtId="0" fontId="31" fillId="0" borderId="0" xfId="161" applyNumberFormat="1" applyProtection="1">
      <alignment horizontal="left" vertical="top"/>
      <protection/>
    </xf>
    <xf numFmtId="49" fontId="32" fillId="0" borderId="0" xfId="165" applyNumberFormat="1" applyProtection="1">
      <alignment horizontal="center" vertical="top" shrinkToFit="1"/>
      <protection/>
    </xf>
    <xf numFmtId="0" fontId="31" fillId="0" borderId="0" xfId="150" applyNumberFormat="1" applyProtection="1">
      <alignment vertical="top"/>
      <protection/>
    </xf>
    <xf numFmtId="0" fontId="33" fillId="0" borderId="0" xfId="121" applyNumberFormat="1" applyProtection="1">
      <alignment horizontal="center" vertical="top"/>
      <protection/>
    </xf>
    <xf numFmtId="0" fontId="33" fillId="0" borderId="0" xfId="99" applyNumberFormat="1" applyProtection="1">
      <alignment horizontal="left" vertical="top"/>
      <protection/>
    </xf>
    <xf numFmtId="0" fontId="33" fillId="0" borderId="0" xfId="116" applyNumberFormat="1" applyProtection="1">
      <alignment vertical="top"/>
      <protection/>
    </xf>
    <xf numFmtId="49" fontId="33" fillId="20" borderId="0" xfId="108" applyNumberFormat="1" applyProtection="1">
      <alignment vertical="top"/>
      <protection/>
    </xf>
    <xf numFmtId="0" fontId="33" fillId="20" borderId="0" xfId="43" applyNumberFormat="1" applyProtection="1">
      <alignment vertical="top"/>
      <protection/>
    </xf>
    <xf numFmtId="49" fontId="31" fillId="0" borderId="0" xfId="166" applyNumberFormat="1" applyProtection="1">
      <alignment/>
      <protection/>
    </xf>
    <xf numFmtId="0" fontId="32" fillId="0" borderId="1" xfId="101" applyNumberFormat="1" applyProtection="1">
      <alignment horizontal="center" vertical="top"/>
      <protection/>
    </xf>
    <xf numFmtId="0" fontId="32" fillId="0" borderId="2" xfId="137" applyNumberFormat="1" applyProtection="1">
      <alignment horizontal="center" vertical="top"/>
      <protection/>
    </xf>
    <xf numFmtId="49" fontId="34" fillId="0" borderId="2" xfId="103" applyNumberFormat="1" applyProtection="1">
      <alignment horizontal="left" vertical="top" wrapText="1"/>
      <protection/>
    </xf>
    <xf numFmtId="49" fontId="34" fillId="20" borderId="1" xfId="110" applyNumberFormat="1" applyProtection="1">
      <alignment horizontal="center" vertical="top" shrinkToFit="1"/>
      <protection/>
    </xf>
    <xf numFmtId="49" fontId="34" fillId="0" borderId="1" xfId="118" applyNumberFormat="1" applyProtection="1">
      <alignment horizontal="center" vertical="top"/>
      <protection/>
    </xf>
    <xf numFmtId="0" fontId="34" fillId="0" borderId="1" xfId="45" applyNumberFormat="1" applyProtection="1">
      <alignment horizontal="center" vertical="top"/>
      <protection/>
    </xf>
    <xf numFmtId="49" fontId="34" fillId="20" borderId="1" xfId="134" applyNumberFormat="1" applyProtection="1">
      <alignment horizontal="center" vertical="top" wrapText="1"/>
      <protection/>
    </xf>
    <xf numFmtId="4" fontId="34" fillId="20" borderId="1" xfId="141" applyNumberFormat="1" applyProtection="1">
      <alignment horizontal="right" vertical="top" shrinkToFit="1"/>
      <protection/>
    </xf>
    <xf numFmtId="49" fontId="32" fillId="0" borderId="2" xfId="104" applyNumberFormat="1" applyProtection="1">
      <alignment horizontal="left" vertical="top" wrapText="1"/>
      <protection/>
    </xf>
    <xf numFmtId="49" fontId="32" fillId="20" borderId="1" xfId="112" applyNumberFormat="1" applyProtection="1">
      <alignment horizontal="center" vertical="top" shrinkToFit="1"/>
      <protection/>
    </xf>
    <xf numFmtId="49" fontId="32" fillId="0" borderId="2" xfId="119" applyNumberFormat="1" applyProtection="1">
      <alignment horizontal="center" vertical="top" wrapText="1"/>
      <protection/>
    </xf>
    <xf numFmtId="49" fontId="32" fillId="0" borderId="1" xfId="132" applyNumberFormat="1" applyProtection="1">
      <alignment horizontal="center" vertical="top" wrapText="1"/>
      <protection/>
    </xf>
    <xf numFmtId="0" fontId="32" fillId="0" borderId="2" xfId="46" applyNumberFormat="1" applyProtection="1">
      <alignment horizontal="center" vertical="top" wrapText="1"/>
      <protection/>
    </xf>
    <xf numFmtId="0" fontId="32" fillId="0" borderId="1" xfId="51" applyNumberFormat="1" applyProtection="1">
      <alignment horizontal="center" vertical="top" wrapText="1"/>
      <protection/>
    </xf>
    <xf numFmtId="49" fontId="32" fillId="20" borderId="1" xfId="138" applyNumberFormat="1" applyProtection="1">
      <alignment horizontal="left" vertical="top" wrapText="1"/>
      <protection/>
    </xf>
    <xf numFmtId="4" fontId="32" fillId="20" borderId="1" xfId="143" applyNumberFormat="1" applyProtection="1">
      <alignment horizontal="right" vertical="top" shrinkToFit="1"/>
      <protection/>
    </xf>
    <xf numFmtId="49" fontId="32" fillId="20" borderId="1" xfId="163" applyNumberFormat="1" applyProtection="1">
      <alignment horizontal="center" vertical="top" wrapText="1"/>
      <protection/>
    </xf>
    <xf numFmtId="49" fontId="32" fillId="0" borderId="7" xfId="167" applyNumberFormat="1" applyProtection="1">
      <alignment horizontal="center" vertical="top" shrinkToFit="1"/>
      <protection/>
    </xf>
    <xf numFmtId="49" fontId="34" fillId="0" borderId="8" xfId="169" applyNumberFormat="1" applyProtection="1">
      <alignment horizontal="left" vertical="top" wrapText="1"/>
      <protection/>
    </xf>
    <xf numFmtId="49" fontId="34" fillId="0" borderId="3" xfId="171" applyNumberFormat="1" applyProtection="1">
      <alignment horizontal="center" vertical="top"/>
      <protection/>
    </xf>
    <xf numFmtId="0" fontId="34" fillId="0" borderId="3" xfId="47" applyNumberFormat="1" applyProtection="1">
      <alignment horizontal="center" vertical="top"/>
      <protection/>
    </xf>
    <xf numFmtId="4" fontId="34" fillId="20" borderId="3" xfId="56" applyNumberFormat="1" applyProtection="1">
      <alignment horizontal="right" vertical="top" shrinkToFit="1"/>
      <protection/>
    </xf>
    <xf numFmtId="0" fontId="33" fillId="0" borderId="0" xfId="106" applyNumberFormat="1" applyProtection="1">
      <alignment horizontal="left" vertical="top" wrapText="1"/>
      <protection/>
    </xf>
    <xf numFmtId="49" fontId="33" fillId="20" borderId="0" xfId="114" applyNumberFormat="1" applyProtection="1">
      <alignment horizontal="center" vertical="top"/>
      <protection/>
    </xf>
    <xf numFmtId="49" fontId="33" fillId="0" borderId="0" xfId="139" applyNumberFormat="1" applyProtection="1">
      <alignment horizontal="center" vertical="top"/>
      <protection/>
    </xf>
    <xf numFmtId="49" fontId="32" fillId="20" borderId="1" xfId="112" applyNumberFormat="1" applyProtection="1">
      <alignment horizontal="center" vertical="top" shrinkToFit="1"/>
      <protection/>
    </xf>
    <xf numFmtId="49" fontId="32" fillId="20" borderId="1" xfId="112">
      <alignment horizontal="center" vertical="top" shrinkToFit="1"/>
      <protection/>
    </xf>
    <xf numFmtId="49" fontId="32" fillId="0" borderId="18" xfId="104" applyNumberFormat="1" applyBorder="1" applyProtection="1">
      <alignment horizontal="left" vertical="top" wrapText="1"/>
      <protection/>
    </xf>
    <xf numFmtId="49" fontId="32" fillId="0" borderId="19" xfId="104" applyNumberFormat="1" applyBorder="1" applyProtection="1">
      <alignment horizontal="left" vertical="top" wrapText="1"/>
      <protection/>
    </xf>
    <xf numFmtId="49" fontId="32" fillId="0" borderId="20" xfId="104" applyNumberFormat="1" applyBorder="1" applyProtection="1">
      <alignment horizontal="left" vertical="top"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175" applyNumberFormat="1" applyProtection="1">
      <alignment horizontal="center" vertical="center" wrapText="1"/>
      <protection/>
    </xf>
    <xf numFmtId="49" fontId="32" fillId="0" borderId="1" xfId="175">
      <alignment horizontal="center" vertical="center"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2" fillId="0" borderId="1" xfId="174" applyNumberFormat="1" applyProtection="1">
      <alignment horizontal="center" vertical="center" wrapText="1"/>
      <protection/>
    </xf>
    <xf numFmtId="49" fontId="32" fillId="0" borderId="1" xfId="174">
      <alignment horizontal="center" vertical="center" wrapText="1"/>
      <protection/>
    </xf>
    <xf numFmtId="49" fontId="32" fillId="0" borderId="1" xfId="173" applyNumberFormat="1" applyProtection="1">
      <alignment horizontal="center" vertical="center" wrapText="1"/>
      <protection/>
    </xf>
    <xf numFmtId="49" fontId="32" fillId="0" borderId="1" xfId="173">
      <alignment horizontal="center" vertical="center" wrapText="1"/>
      <protection/>
    </xf>
    <xf numFmtId="49" fontId="32" fillId="0" borderId="1" xfId="172" applyNumberFormat="1" applyProtection="1">
      <alignment horizontal="center" vertical="center" wrapText="1"/>
      <protection/>
    </xf>
    <xf numFmtId="49" fontId="32" fillId="0" borderId="1" xfId="172">
      <alignment horizontal="center" vertical="center" wrapText="1"/>
      <protection/>
    </xf>
    <xf numFmtId="49" fontId="32" fillId="0" borderId="18" xfId="168" applyNumberFormat="1" applyBorder="1" applyProtection="1">
      <alignment horizontal="center" vertical="center" wrapText="1"/>
      <protection/>
    </xf>
    <xf numFmtId="49" fontId="32" fillId="0" borderId="19" xfId="168" applyNumberFormat="1" applyBorder="1" applyProtection="1">
      <alignment horizontal="center" vertical="center" wrapText="1"/>
      <protection/>
    </xf>
    <xf numFmtId="49" fontId="32" fillId="0" borderId="20" xfId="168" applyNumberFormat="1" applyBorder="1" applyProtection="1">
      <alignment horizontal="center" vertical="center" wrapText="1"/>
      <protection/>
    </xf>
    <xf numFmtId="49" fontId="32" fillId="0" borderId="1" xfId="170" applyNumberFormat="1" applyProtection="1">
      <alignment horizontal="center" vertical="center" wrapText="1"/>
      <protection/>
    </xf>
    <xf numFmtId="49" fontId="32" fillId="0" borderId="1" xfId="170">
      <alignment horizontal="center" vertical="center" wrapText="1"/>
      <protection/>
    </xf>
    <xf numFmtId="49" fontId="32" fillId="20" borderId="1" xfId="138" applyNumberFormat="1" applyProtection="1">
      <alignment horizontal="left" vertical="top" wrapText="1"/>
      <protection/>
    </xf>
    <xf numFmtId="49" fontId="32" fillId="20" borderId="1" xfId="138">
      <alignment horizontal="left" vertical="top" wrapText="1"/>
      <protection/>
    </xf>
    <xf numFmtId="0" fontId="33" fillId="0" borderId="0" xfId="116" applyNumberFormat="1" applyProtection="1">
      <alignment vertical="top"/>
      <protection/>
    </xf>
    <xf numFmtId="0" fontId="33" fillId="0" borderId="0" xfId="116">
      <alignment vertical="top"/>
      <protection/>
    </xf>
    <xf numFmtId="0" fontId="33" fillId="0" borderId="0" xfId="158" applyNumberFormat="1" applyProtection="1">
      <alignment horizontal="right" vertical="top"/>
      <protection/>
    </xf>
    <xf numFmtId="0" fontId="33" fillId="0" borderId="0" xfId="158">
      <alignment horizontal="right" vertical="top"/>
      <protection/>
    </xf>
    <xf numFmtId="0" fontId="31" fillId="0" borderId="0" xfId="161" applyNumberFormat="1" applyProtection="1">
      <alignment horizontal="left" vertical="top"/>
      <protection/>
    </xf>
    <xf numFmtId="0" fontId="31" fillId="0" borderId="0" xfId="161">
      <alignment horizontal="left" vertical="top"/>
      <protection/>
    </xf>
    <xf numFmtId="0" fontId="31" fillId="0" borderId="0" xfId="98" applyNumberFormat="1" applyProtection="1">
      <alignment/>
      <protection/>
    </xf>
    <xf numFmtId="0" fontId="31" fillId="0" borderId="0" xfId="98">
      <alignment/>
      <protection/>
    </xf>
    <xf numFmtId="0" fontId="33" fillId="0" borderId="0" xfId="121" applyNumberFormat="1" applyProtection="1">
      <alignment horizontal="center" vertical="top"/>
      <protection/>
    </xf>
    <xf numFmtId="0" fontId="33" fillId="0" borderId="0" xfId="121">
      <alignment horizontal="center" vertical="top"/>
      <protection/>
    </xf>
    <xf numFmtId="0" fontId="33" fillId="0" borderId="0" xfId="99" applyNumberFormat="1" applyProtection="1">
      <alignment horizontal="left" vertical="top"/>
      <protection/>
    </xf>
    <xf numFmtId="0" fontId="33" fillId="0" borderId="0" xfId="99">
      <alignment horizontal="left" vertical="top"/>
      <protection/>
    </xf>
    <xf numFmtId="49" fontId="32" fillId="20" borderId="1" xfId="163" applyNumberFormat="1" applyProtection="1">
      <alignment horizontal="center" vertical="top" wrapText="1"/>
      <protection/>
    </xf>
    <xf numFmtId="49" fontId="32" fillId="20" borderId="1" xfId="163">
      <alignment horizontal="center" vertical="top" wrapText="1"/>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2" fillId="0" borderId="1" xfId="57" applyNumberFormat="1" applyProtection="1">
      <alignment horizontal="center" vertical="center" wrapText="1"/>
      <protection/>
    </xf>
    <xf numFmtId="49" fontId="32" fillId="0" borderId="1" xfId="57">
      <alignment horizontal="center" vertical="center" wrapText="1"/>
      <protection/>
    </xf>
    <xf numFmtId="49" fontId="32" fillId="0" borderId="1" xfId="145" applyNumberFormat="1" applyProtection="1">
      <alignment horizontal="center" vertical="center" wrapText="1"/>
      <protection/>
    </xf>
    <xf numFmtId="49" fontId="32" fillId="0" borderId="1" xfId="145">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0" fontId="31" fillId="0" borderId="0" xfId="35" applyNumberFormat="1" applyProtection="1">
      <alignment horizontal="left" wrapText="1"/>
      <protection/>
    </xf>
    <xf numFmtId="0" fontId="31" fillId="0" borderId="0" xfId="35">
      <alignment horizontal="left" wrapText="1"/>
      <protection/>
    </xf>
    <xf numFmtId="0" fontId="40" fillId="0" borderId="0" xfId="155" applyNumberFormat="1" applyProtection="1">
      <alignment horizontal="center" vertical="top" wrapText="1"/>
      <protection/>
    </xf>
    <xf numFmtId="0" fontId="40" fillId="0" borderId="0" xfId="155">
      <alignment horizontal="center" vertical="top" wrapText="1"/>
      <protection/>
    </xf>
    <xf numFmtId="0" fontId="31" fillId="0" borderId="0" xfId="157" applyNumberFormat="1" applyProtection="1">
      <alignment horizontal="center" vertical="top"/>
      <protection/>
    </xf>
    <xf numFmtId="0" fontId="31" fillId="0" borderId="0" xfId="157">
      <alignment horizontal="center" vertical="top"/>
      <protection/>
    </xf>
    <xf numFmtId="0" fontId="31" fillId="0" borderId="0" xfId="150" applyNumberFormat="1" applyProtection="1">
      <alignment vertical="top"/>
      <protection/>
    </xf>
    <xf numFmtId="0" fontId="31" fillId="0" borderId="0" xfId="150">
      <alignment vertical="top"/>
      <protection/>
    </xf>
    <xf numFmtId="49" fontId="39" fillId="0" borderId="18" xfId="154" applyNumberFormat="1" applyBorder="1" applyProtection="1">
      <alignment horizontal="center" vertical="center" wrapText="1"/>
      <protection/>
    </xf>
    <xf numFmtId="49" fontId="39" fillId="0" borderId="19" xfId="154" applyNumberFormat="1" applyBorder="1" applyProtection="1">
      <alignment horizontal="center" vertical="center" wrapText="1"/>
      <protection/>
    </xf>
    <xf numFmtId="49" fontId="39" fillId="0" borderId="20" xfId="154" applyNumberFormat="1" applyBorder="1" applyProtection="1">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0" borderId="1" xfId="125" applyNumberFormat="1" applyProtection="1">
      <alignment horizontal="center" vertical="center"/>
      <protection/>
    </xf>
    <xf numFmtId="49" fontId="32" fillId="0" borderId="1" xfId="125">
      <alignment horizontal="center" vertical="center"/>
      <protection/>
    </xf>
    <xf numFmtId="49" fontId="32" fillId="20" borderId="2" xfId="54" applyNumberFormat="1" applyProtection="1">
      <alignment horizontal="center" vertical="center" wrapText="1"/>
      <protection/>
    </xf>
    <xf numFmtId="49" fontId="32" fillId="20" borderId="2" xfId="54">
      <alignment horizontal="center" vertical="center" wrapText="1"/>
      <protection/>
    </xf>
    <xf numFmtId="49" fontId="32" fillId="0" borderId="1" xfId="44" applyNumberFormat="1" applyProtection="1">
      <alignment horizontal="center" vertical="center" wrapText="1"/>
      <protection/>
    </xf>
    <xf numFmtId="49" fontId="32" fillId="0" borderId="1" xfId="44">
      <alignment horizontal="center" vertical="center" wrapText="1"/>
      <protection/>
    </xf>
    <xf numFmtId="49" fontId="32" fillId="0" borderId="1" xfId="53" applyNumberFormat="1" applyProtection="1">
      <alignment horizontal="center" vertical="center" wrapText="1"/>
      <protection/>
    </xf>
    <xf numFmtId="49" fontId="32" fillId="0" borderId="1" xfId="53">
      <alignment horizontal="center" vertical="center" wrapText="1"/>
      <protection/>
    </xf>
    <xf numFmtId="49" fontId="32" fillId="0" borderId="1" xfId="49" applyNumberFormat="1" applyProtection="1">
      <alignment horizontal="center" vertical="center" wrapText="1"/>
      <protection/>
    </xf>
    <xf numFmtId="49" fontId="32" fillId="0" borderId="1" xfId="49">
      <alignment horizontal="center" vertical="center" wrapText="1"/>
      <protection/>
    </xf>
    <xf numFmtId="0" fontId="41" fillId="0" borderId="0" xfId="159" applyNumberFormat="1" applyProtection="1">
      <alignment vertical="top"/>
      <protection/>
    </xf>
    <xf numFmtId="0" fontId="41" fillId="0" borderId="0" xfId="159">
      <alignment vertical="top"/>
      <protection/>
    </xf>
    <xf numFmtId="0" fontId="33" fillId="20" borderId="0" xfId="160" applyNumberFormat="1" applyProtection="1">
      <alignment horizontal="left" vertical="top"/>
      <protection/>
    </xf>
    <xf numFmtId="0" fontId="33" fillId="20" borderId="0" xfId="160">
      <alignment horizontal="left" vertical="top"/>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56"/>
  <sheetViews>
    <sheetView showGridLines="0" tabSelected="1" zoomScale="85" zoomScaleNormal="85" zoomScaleSheetLayoutView="85" zoomScalePageLayoutView="85" workbookViewId="0" topLeftCell="A1">
      <selection activeCell="A1" sqref="A1"/>
    </sheetView>
  </sheetViews>
  <sheetFormatPr defaultColWidth="9.140625" defaultRowHeight="15"/>
  <cols>
    <col min="1" max="1" width="37.281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70"/>
      <c r="D1" s="71"/>
      <c r="E1" s="71"/>
      <c r="F1" s="71"/>
      <c r="G1" s="71"/>
      <c r="H1" s="71"/>
      <c r="I1" s="71"/>
      <c r="J1" s="71"/>
      <c r="K1" s="71"/>
      <c r="L1" s="71"/>
      <c r="M1" s="71"/>
      <c r="N1" s="71"/>
      <c r="O1" s="71"/>
      <c r="P1" s="71"/>
      <c r="Q1" s="71"/>
      <c r="R1" s="71"/>
      <c r="S1" s="71"/>
      <c r="T1" s="71"/>
      <c r="U1" s="71"/>
      <c r="V1" s="71"/>
      <c r="W1" s="71"/>
      <c r="X1" s="2"/>
      <c r="Y1" s="2"/>
      <c r="Z1" s="2"/>
      <c r="AA1" s="70"/>
      <c r="AB1" s="71"/>
      <c r="AC1" s="71"/>
      <c r="AD1" s="71"/>
      <c r="AE1" s="2"/>
      <c r="AF1" s="2"/>
      <c r="AG1" s="2"/>
      <c r="AH1" s="2"/>
      <c r="AI1" s="2"/>
      <c r="AJ1" s="2"/>
      <c r="AK1" s="2"/>
      <c r="AL1" s="2"/>
      <c r="AM1" s="2"/>
      <c r="AN1" s="70"/>
      <c r="AO1" s="71"/>
      <c r="AP1" s="71"/>
      <c r="AQ1" s="71"/>
      <c r="AR1" s="71"/>
      <c r="AS1" s="71"/>
      <c r="AT1" s="71"/>
      <c r="AU1" s="2"/>
      <c r="AV1" s="2"/>
      <c r="AW1" s="70"/>
      <c r="AX1" s="71"/>
      <c r="AY1" s="71"/>
      <c r="AZ1" s="71"/>
      <c r="BA1" s="2"/>
      <c r="BB1" s="70"/>
      <c r="BC1" s="71"/>
      <c r="BD1" s="71"/>
      <c r="BE1" s="71"/>
      <c r="BF1" s="2"/>
      <c r="BG1" s="70"/>
      <c r="BH1" s="71"/>
      <c r="BI1" s="71"/>
      <c r="BJ1" s="71"/>
      <c r="BK1" s="2"/>
      <c r="BL1" s="66" t="s">
        <v>0</v>
      </c>
      <c r="BM1" s="67"/>
      <c r="BN1" s="67"/>
      <c r="BO1" s="67"/>
      <c r="BP1" s="3"/>
      <c r="BQ1" s="3"/>
      <c r="BR1" s="90"/>
      <c r="BS1" s="91"/>
      <c r="BT1" s="91"/>
      <c r="BU1" s="91"/>
      <c r="BV1" s="91"/>
      <c r="BW1" s="91"/>
      <c r="BX1" s="91"/>
      <c r="BY1" s="3"/>
      <c r="BZ1" s="3"/>
      <c r="CA1" s="90"/>
      <c r="CB1" s="91"/>
      <c r="CC1" s="91"/>
      <c r="CD1" s="91"/>
      <c r="CE1" s="2"/>
      <c r="CF1" s="68"/>
      <c r="CG1" s="69"/>
      <c r="CH1" s="69"/>
      <c r="CI1" s="69"/>
      <c r="CJ1" s="4"/>
      <c r="CK1" s="68"/>
      <c r="CL1" s="69"/>
      <c r="CM1" s="69"/>
      <c r="CN1" s="69"/>
      <c r="CO1" s="4"/>
      <c r="CP1" s="66"/>
      <c r="CQ1" s="67"/>
      <c r="CR1" s="67"/>
      <c r="CS1" s="67"/>
      <c r="CT1" s="2"/>
      <c r="CU1" s="68"/>
      <c r="CV1" s="69"/>
      <c r="CW1" s="69"/>
      <c r="CX1" s="69"/>
      <c r="CY1" s="4"/>
      <c r="CZ1" s="68"/>
      <c r="DA1" s="69"/>
      <c r="DB1" s="69"/>
      <c r="DC1" s="69"/>
      <c r="DD1" s="4"/>
      <c r="DE1" s="68"/>
      <c r="DF1" s="69"/>
      <c r="DG1" s="69"/>
      <c r="DH1" s="69"/>
      <c r="DI1" s="4"/>
      <c r="DJ1" s="68"/>
      <c r="DK1" s="69"/>
      <c r="DL1" s="69"/>
      <c r="DM1" s="69"/>
      <c r="DN1" s="4"/>
      <c r="DO1" s="68"/>
      <c r="DP1" s="69"/>
      <c r="DQ1" s="69"/>
      <c r="DR1" s="69"/>
      <c r="DS1" s="4"/>
      <c r="DT1" s="68"/>
      <c r="DU1" s="69"/>
      <c r="DV1" s="69"/>
      <c r="DW1" s="69"/>
      <c r="DX1" s="4"/>
      <c r="DY1" s="5" t="s">
        <v>1</v>
      </c>
      <c r="DZ1" s="2"/>
    </row>
    <row r="2" spans="1:130" ht="12.75" customHeight="1">
      <c r="A2" s="88" t="s">
        <v>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2"/>
      <c r="BL2" s="66" t="s">
        <v>3</v>
      </c>
      <c r="BM2" s="67"/>
      <c r="BN2" s="67"/>
      <c r="BO2" s="67"/>
      <c r="BP2" s="3"/>
      <c r="BQ2" s="3"/>
      <c r="BR2" s="90"/>
      <c r="BS2" s="91"/>
      <c r="BT2" s="91"/>
      <c r="BU2" s="91"/>
      <c r="BV2" s="91"/>
      <c r="BW2" s="91"/>
      <c r="BX2" s="91"/>
      <c r="BY2" s="3"/>
      <c r="BZ2" s="3"/>
      <c r="CA2" s="90"/>
      <c r="CB2" s="91"/>
      <c r="CC2" s="91"/>
      <c r="CD2" s="91"/>
      <c r="CE2" s="2"/>
      <c r="CF2" s="68"/>
      <c r="CG2" s="69"/>
      <c r="CH2" s="69"/>
      <c r="CI2" s="69"/>
      <c r="CJ2" s="4"/>
      <c r="CK2" s="68"/>
      <c r="CL2" s="69"/>
      <c r="CM2" s="69"/>
      <c r="CN2" s="69"/>
      <c r="CO2" s="4"/>
      <c r="CP2" s="66"/>
      <c r="CQ2" s="67"/>
      <c r="CR2" s="67"/>
      <c r="CS2" s="67"/>
      <c r="CT2" s="2"/>
      <c r="CU2" s="68"/>
      <c r="CV2" s="69"/>
      <c r="CW2" s="69"/>
      <c r="CX2" s="69"/>
      <c r="CY2" s="4"/>
      <c r="CZ2" s="68"/>
      <c r="DA2" s="69"/>
      <c r="DB2" s="69"/>
      <c r="DC2" s="69"/>
      <c r="DD2" s="4"/>
      <c r="DE2" s="68"/>
      <c r="DF2" s="69"/>
      <c r="DG2" s="69"/>
      <c r="DH2" s="69"/>
      <c r="DI2" s="4"/>
      <c r="DJ2" s="68"/>
      <c r="DK2" s="69"/>
      <c r="DL2" s="69"/>
      <c r="DM2" s="69"/>
      <c r="DN2" s="4"/>
      <c r="DO2" s="68"/>
      <c r="DP2" s="69"/>
      <c r="DQ2" s="69"/>
      <c r="DR2" s="69"/>
      <c r="DS2" s="4"/>
      <c r="DT2" s="68"/>
      <c r="DU2" s="69"/>
      <c r="DV2" s="69"/>
      <c r="DW2" s="69"/>
      <c r="DX2" s="4"/>
      <c r="DY2" s="2"/>
      <c r="DZ2" s="2"/>
    </row>
    <row r="3" spans="1:130" ht="12.75" customHeight="1">
      <c r="A3" s="88" t="s">
        <v>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3"/>
      <c r="BL3" s="66" t="s">
        <v>5</v>
      </c>
      <c r="BM3" s="67"/>
      <c r="BN3" s="67"/>
      <c r="BO3" s="67"/>
      <c r="BP3" s="6"/>
      <c r="BQ3" s="6"/>
      <c r="BR3" s="92"/>
      <c r="BS3" s="93"/>
      <c r="BT3" s="93"/>
      <c r="BU3" s="93"/>
      <c r="BV3" s="93"/>
      <c r="BW3" s="93"/>
      <c r="BX3" s="93"/>
      <c r="BY3" s="6"/>
      <c r="BZ3" s="6"/>
      <c r="CA3" s="92"/>
      <c r="CB3" s="93"/>
      <c r="CC3" s="93"/>
      <c r="CD3" s="93"/>
      <c r="CE3" s="2"/>
      <c r="CF3" s="68"/>
      <c r="CG3" s="69"/>
      <c r="CH3" s="69"/>
      <c r="CI3" s="69"/>
      <c r="CJ3" s="4"/>
      <c r="CK3" s="68"/>
      <c r="CL3" s="69"/>
      <c r="CM3" s="69"/>
      <c r="CN3" s="69"/>
      <c r="CO3" s="4"/>
      <c r="CP3" s="66"/>
      <c r="CQ3" s="67"/>
      <c r="CR3" s="67"/>
      <c r="CS3" s="67"/>
      <c r="CT3" s="2"/>
      <c r="CU3" s="68"/>
      <c r="CV3" s="69"/>
      <c r="CW3" s="69"/>
      <c r="CX3" s="69"/>
      <c r="CY3" s="4"/>
      <c r="CZ3" s="68"/>
      <c r="DA3" s="69"/>
      <c r="DB3" s="69"/>
      <c r="DC3" s="69"/>
      <c r="DD3" s="4"/>
      <c r="DE3" s="68"/>
      <c r="DF3" s="69"/>
      <c r="DG3" s="69"/>
      <c r="DH3" s="69"/>
      <c r="DI3" s="4"/>
      <c r="DJ3" s="68"/>
      <c r="DK3" s="69"/>
      <c r="DL3" s="69"/>
      <c r="DM3" s="69"/>
      <c r="DN3" s="4"/>
      <c r="DO3" s="68"/>
      <c r="DP3" s="69"/>
      <c r="DQ3" s="69"/>
      <c r="DR3" s="69"/>
      <c r="DS3" s="4"/>
      <c r="DT3" s="68"/>
      <c r="DU3" s="69"/>
      <c r="DV3" s="69"/>
      <c r="DW3" s="69"/>
      <c r="DX3" s="4"/>
      <c r="DY3" s="2"/>
      <c r="DZ3" s="2"/>
    </row>
    <row r="4" spans="1:130" ht="12.75" customHeight="1">
      <c r="A4" s="7"/>
      <c r="B4" s="7"/>
      <c r="C4" s="72"/>
      <c r="D4" s="73"/>
      <c r="E4" s="73"/>
      <c r="F4" s="73"/>
      <c r="G4" s="73"/>
      <c r="H4" s="73"/>
      <c r="I4" s="73"/>
      <c r="J4" s="73"/>
      <c r="K4" s="73"/>
      <c r="L4" s="73"/>
      <c r="M4" s="73"/>
      <c r="N4" s="73"/>
      <c r="O4" s="73"/>
      <c r="P4" s="73"/>
      <c r="Q4" s="73"/>
      <c r="R4" s="73"/>
      <c r="S4" s="73"/>
      <c r="T4" s="73"/>
      <c r="U4" s="73"/>
      <c r="V4" s="73"/>
      <c r="W4" s="73"/>
      <c r="X4" s="7"/>
      <c r="Y4" s="7"/>
      <c r="Z4" s="7"/>
      <c r="AA4" s="72"/>
      <c r="AB4" s="73"/>
      <c r="AC4" s="73"/>
      <c r="AD4" s="73"/>
      <c r="AE4" s="7"/>
      <c r="AF4" s="7"/>
      <c r="AG4" s="7"/>
      <c r="AH4" s="7"/>
      <c r="AI4" s="7"/>
      <c r="AJ4" s="7"/>
      <c r="AK4" s="7"/>
      <c r="AL4" s="7"/>
      <c r="AM4" s="7"/>
      <c r="AN4" s="72"/>
      <c r="AO4" s="73"/>
      <c r="AP4" s="73"/>
      <c r="AQ4" s="73"/>
      <c r="AR4" s="73"/>
      <c r="AS4" s="73"/>
      <c r="AT4" s="73"/>
      <c r="AU4" s="7"/>
      <c r="AV4" s="7"/>
      <c r="AW4" s="72"/>
      <c r="AX4" s="73"/>
      <c r="AY4" s="73"/>
      <c r="AZ4" s="73"/>
      <c r="BA4" s="7"/>
      <c r="BB4" s="72"/>
      <c r="BC4" s="73"/>
      <c r="BD4" s="73"/>
      <c r="BE4" s="73"/>
      <c r="BF4" s="7"/>
      <c r="BG4" s="72"/>
      <c r="BH4" s="73"/>
      <c r="BI4" s="73"/>
      <c r="BJ4" s="73"/>
      <c r="BK4" s="7"/>
      <c r="BL4" s="66" t="s">
        <v>6</v>
      </c>
      <c r="BM4" s="67"/>
      <c r="BN4" s="67"/>
      <c r="BO4" s="67"/>
      <c r="BP4" s="7"/>
      <c r="BQ4" s="7"/>
      <c r="BR4" s="72"/>
      <c r="BS4" s="73"/>
      <c r="BT4" s="73"/>
      <c r="BU4" s="73"/>
      <c r="BV4" s="73"/>
      <c r="BW4" s="73"/>
      <c r="BX4" s="73"/>
      <c r="BY4" s="7"/>
      <c r="BZ4" s="7"/>
      <c r="CA4" s="72"/>
      <c r="CB4" s="73"/>
      <c r="CC4" s="73"/>
      <c r="CD4" s="73"/>
      <c r="CE4" s="2"/>
      <c r="CF4" s="68"/>
      <c r="CG4" s="69"/>
      <c r="CH4" s="69"/>
      <c r="CI4" s="69"/>
      <c r="CJ4" s="4"/>
      <c r="CK4" s="68"/>
      <c r="CL4" s="69"/>
      <c r="CM4" s="69"/>
      <c r="CN4" s="69"/>
      <c r="CO4" s="4"/>
      <c r="CP4" s="74"/>
      <c r="CQ4" s="75"/>
      <c r="CR4" s="75"/>
      <c r="CS4" s="75"/>
      <c r="CT4" s="2"/>
      <c r="CU4" s="68"/>
      <c r="CV4" s="69"/>
      <c r="CW4" s="69"/>
      <c r="CX4" s="69"/>
      <c r="CY4" s="4"/>
      <c r="CZ4" s="68"/>
      <c r="DA4" s="69"/>
      <c r="DB4" s="69"/>
      <c r="DC4" s="69"/>
      <c r="DD4" s="4"/>
      <c r="DE4" s="68"/>
      <c r="DF4" s="69"/>
      <c r="DG4" s="69"/>
      <c r="DH4" s="69"/>
      <c r="DI4" s="4"/>
      <c r="DJ4" s="68"/>
      <c r="DK4" s="69"/>
      <c r="DL4" s="69"/>
      <c r="DM4" s="69"/>
      <c r="DN4" s="4"/>
      <c r="DO4" s="68"/>
      <c r="DP4" s="69"/>
      <c r="DQ4" s="69"/>
      <c r="DR4" s="69"/>
      <c r="DS4" s="4"/>
      <c r="DT4" s="68"/>
      <c r="DU4" s="69"/>
      <c r="DV4" s="69"/>
      <c r="DW4" s="69"/>
      <c r="DX4" s="4"/>
      <c r="DY4" s="2"/>
      <c r="DZ4" s="2"/>
    </row>
    <row r="5" spans="1:130" ht="12.75" customHeight="1">
      <c r="A5" s="72" t="s">
        <v>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
      <c r="BL5" s="66"/>
      <c r="BM5" s="67"/>
      <c r="BN5" s="67"/>
      <c r="BO5" s="67"/>
      <c r="BP5" s="7"/>
      <c r="BQ5" s="7"/>
      <c r="BR5" s="72"/>
      <c r="BS5" s="73"/>
      <c r="BT5" s="73"/>
      <c r="BU5" s="73"/>
      <c r="BV5" s="73"/>
      <c r="BW5" s="73"/>
      <c r="BX5" s="73"/>
      <c r="BY5" s="7"/>
      <c r="BZ5" s="7"/>
      <c r="CA5" s="72"/>
      <c r="CB5" s="73"/>
      <c r="CC5" s="73"/>
      <c r="CD5" s="73"/>
      <c r="CE5" s="2"/>
      <c r="CF5" s="68"/>
      <c r="CG5" s="69"/>
      <c r="CH5" s="69"/>
      <c r="CI5" s="69"/>
      <c r="CJ5" s="4"/>
      <c r="CK5" s="68"/>
      <c r="CL5" s="69"/>
      <c r="CM5" s="69"/>
      <c r="CN5" s="69"/>
      <c r="CO5" s="4"/>
      <c r="CP5" s="66"/>
      <c r="CQ5" s="67"/>
      <c r="CR5" s="67"/>
      <c r="CS5" s="67"/>
      <c r="CT5" s="2"/>
      <c r="CU5" s="68"/>
      <c r="CV5" s="69"/>
      <c r="CW5" s="69"/>
      <c r="CX5" s="69"/>
      <c r="CY5" s="4"/>
      <c r="CZ5" s="68"/>
      <c r="DA5" s="69"/>
      <c r="DB5" s="69"/>
      <c r="DC5" s="69"/>
      <c r="DD5" s="4"/>
      <c r="DE5" s="68"/>
      <c r="DF5" s="69"/>
      <c r="DG5" s="69"/>
      <c r="DH5" s="69"/>
      <c r="DI5" s="4"/>
      <c r="DJ5" s="68"/>
      <c r="DK5" s="69"/>
      <c r="DL5" s="69"/>
      <c r="DM5" s="69"/>
      <c r="DN5" s="4"/>
      <c r="DO5" s="68"/>
      <c r="DP5" s="69"/>
      <c r="DQ5" s="69"/>
      <c r="DR5" s="69"/>
      <c r="DS5" s="4"/>
      <c r="DT5" s="68"/>
      <c r="DU5" s="69"/>
      <c r="DV5" s="69"/>
      <c r="DW5" s="69"/>
      <c r="DX5" s="4"/>
      <c r="DY5" s="2"/>
      <c r="DZ5" s="2"/>
    </row>
    <row r="6" spans="1:130" ht="12.75" customHeight="1">
      <c r="A6" s="7"/>
      <c r="B6" s="7"/>
      <c r="C6" s="72"/>
      <c r="D6" s="73"/>
      <c r="E6" s="73"/>
      <c r="F6" s="73"/>
      <c r="G6" s="73"/>
      <c r="H6" s="73"/>
      <c r="I6" s="73"/>
      <c r="J6" s="73"/>
      <c r="K6" s="73"/>
      <c r="L6" s="73"/>
      <c r="M6" s="73"/>
      <c r="N6" s="73"/>
      <c r="O6" s="73"/>
      <c r="P6" s="73"/>
      <c r="Q6" s="73"/>
      <c r="R6" s="73"/>
      <c r="S6" s="73"/>
      <c r="T6" s="73"/>
      <c r="U6" s="73"/>
      <c r="V6" s="73"/>
      <c r="W6" s="73"/>
      <c r="X6" s="7"/>
      <c r="Y6" s="7"/>
      <c r="Z6" s="7"/>
      <c r="AA6" s="72"/>
      <c r="AB6" s="73"/>
      <c r="AC6" s="73"/>
      <c r="AD6" s="73"/>
      <c r="AE6" s="7"/>
      <c r="AF6" s="7"/>
      <c r="AG6" s="7"/>
      <c r="AH6" s="7"/>
      <c r="AI6" s="7"/>
      <c r="AJ6" s="7"/>
      <c r="AK6" s="7"/>
      <c r="AL6" s="7"/>
      <c r="AM6" s="7"/>
      <c r="AN6" s="72"/>
      <c r="AO6" s="73"/>
      <c r="AP6" s="73"/>
      <c r="AQ6" s="73"/>
      <c r="AR6" s="73"/>
      <c r="AS6" s="73"/>
      <c r="AT6" s="73"/>
      <c r="AU6" s="7"/>
      <c r="AV6" s="7"/>
      <c r="AW6" s="72"/>
      <c r="AX6" s="73"/>
      <c r="AY6" s="73"/>
      <c r="AZ6" s="73"/>
      <c r="BA6" s="7"/>
      <c r="BB6" s="72"/>
      <c r="BC6" s="73"/>
      <c r="BD6" s="73"/>
      <c r="BE6" s="73"/>
      <c r="BF6" s="7"/>
      <c r="BG6" s="72"/>
      <c r="BH6" s="73"/>
      <c r="BI6" s="73"/>
      <c r="BJ6" s="73"/>
      <c r="BK6" s="7"/>
      <c r="BL6" s="74"/>
      <c r="BM6" s="75"/>
      <c r="BN6" s="75"/>
      <c r="BO6" s="75"/>
      <c r="BP6" s="7"/>
      <c r="BQ6" s="7"/>
      <c r="BR6" s="72"/>
      <c r="BS6" s="73"/>
      <c r="BT6" s="73"/>
      <c r="BU6" s="73"/>
      <c r="BV6" s="73"/>
      <c r="BW6" s="73"/>
      <c r="BX6" s="73"/>
      <c r="BY6" s="7"/>
      <c r="BZ6" s="7"/>
      <c r="CA6" s="72"/>
      <c r="CB6" s="73"/>
      <c r="CC6" s="73"/>
      <c r="CD6" s="73"/>
      <c r="CE6" s="2"/>
      <c r="CF6" s="68"/>
      <c r="CG6" s="69"/>
      <c r="CH6" s="69"/>
      <c r="CI6" s="69"/>
      <c r="CJ6" s="4"/>
      <c r="CK6" s="68"/>
      <c r="CL6" s="69"/>
      <c r="CM6" s="69"/>
      <c r="CN6" s="69"/>
      <c r="CO6" s="4"/>
      <c r="CP6" s="74"/>
      <c r="CQ6" s="75"/>
      <c r="CR6" s="75"/>
      <c r="CS6" s="75"/>
      <c r="CT6" s="2"/>
      <c r="CU6" s="68"/>
      <c r="CV6" s="69"/>
      <c r="CW6" s="69"/>
      <c r="CX6" s="69"/>
      <c r="CY6" s="4"/>
      <c r="CZ6" s="68"/>
      <c r="DA6" s="69"/>
      <c r="DB6" s="69"/>
      <c r="DC6" s="69"/>
      <c r="DD6" s="4"/>
      <c r="DE6" s="68"/>
      <c r="DF6" s="69"/>
      <c r="DG6" s="69"/>
      <c r="DH6" s="69"/>
      <c r="DI6" s="4"/>
      <c r="DJ6" s="68"/>
      <c r="DK6" s="69"/>
      <c r="DL6" s="69"/>
      <c r="DM6" s="69"/>
      <c r="DN6" s="4"/>
      <c r="DO6" s="68"/>
      <c r="DP6" s="69"/>
      <c r="DQ6" s="69"/>
      <c r="DR6" s="69"/>
      <c r="DS6" s="4"/>
      <c r="DT6" s="68"/>
      <c r="DU6" s="69"/>
      <c r="DV6" s="69"/>
      <c r="DW6" s="69"/>
      <c r="DX6" s="4"/>
      <c r="DY6" s="2"/>
      <c r="DZ6" s="2"/>
    </row>
    <row r="7" spans="1:130" ht="12.75" customHeight="1">
      <c r="A7" s="88" t="s">
        <v>2</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2"/>
      <c r="BL7" s="66" t="s">
        <v>8</v>
      </c>
      <c r="BM7" s="67"/>
      <c r="BN7" s="67"/>
      <c r="BO7" s="67"/>
      <c r="BP7" s="3"/>
      <c r="BQ7" s="3"/>
      <c r="BR7" s="90"/>
      <c r="BS7" s="91"/>
      <c r="BT7" s="91"/>
      <c r="BU7" s="91"/>
      <c r="BV7" s="91"/>
      <c r="BW7" s="91"/>
      <c r="BX7" s="91"/>
      <c r="BY7" s="3"/>
      <c r="BZ7" s="3"/>
      <c r="CA7" s="90"/>
      <c r="CB7" s="91"/>
      <c r="CC7" s="91"/>
      <c r="CD7" s="91"/>
      <c r="CE7" s="2"/>
      <c r="CF7" s="68"/>
      <c r="CG7" s="69"/>
      <c r="CH7" s="69"/>
      <c r="CI7" s="69"/>
      <c r="CJ7" s="4"/>
      <c r="CK7" s="68"/>
      <c r="CL7" s="69"/>
      <c r="CM7" s="69"/>
      <c r="CN7" s="69"/>
      <c r="CO7" s="4"/>
      <c r="CP7" s="66"/>
      <c r="CQ7" s="67"/>
      <c r="CR7" s="67"/>
      <c r="CS7" s="67"/>
      <c r="CT7" s="2"/>
      <c r="CU7" s="68"/>
      <c r="CV7" s="69"/>
      <c r="CW7" s="69"/>
      <c r="CX7" s="69"/>
      <c r="CY7" s="4"/>
      <c r="CZ7" s="68"/>
      <c r="DA7" s="69"/>
      <c r="DB7" s="69"/>
      <c r="DC7" s="69"/>
      <c r="DD7" s="4"/>
      <c r="DE7" s="68"/>
      <c r="DF7" s="69"/>
      <c r="DG7" s="69"/>
      <c r="DH7" s="69"/>
      <c r="DI7" s="4"/>
      <c r="DJ7" s="68"/>
      <c r="DK7" s="69"/>
      <c r="DL7" s="69"/>
      <c r="DM7" s="69"/>
      <c r="DN7" s="4"/>
      <c r="DO7" s="68"/>
      <c r="DP7" s="69"/>
      <c r="DQ7" s="69"/>
      <c r="DR7" s="69"/>
      <c r="DS7" s="4"/>
      <c r="DT7" s="68"/>
      <c r="DU7" s="69"/>
      <c r="DV7" s="69"/>
      <c r="DW7" s="69"/>
      <c r="DX7" s="4"/>
      <c r="DY7" s="2"/>
      <c r="DZ7" s="2"/>
    </row>
    <row r="8" spans="1:130" ht="12.75" customHeight="1">
      <c r="A8" s="88" t="s">
        <v>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3"/>
      <c r="BL8" s="66"/>
      <c r="BM8" s="67"/>
      <c r="BN8" s="67"/>
      <c r="BO8" s="67"/>
      <c r="BP8" s="6"/>
      <c r="BQ8" s="6"/>
      <c r="BR8" s="92"/>
      <c r="BS8" s="93"/>
      <c r="BT8" s="93"/>
      <c r="BU8" s="93"/>
      <c r="BV8" s="93"/>
      <c r="BW8" s="93"/>
      <c r="BX8" s="93"/>
      <c r="BY8" s="6"/>
      <c r="BZ8" s="6"/>
      <c r="CA8" s="92"/>
      <c r="CB8" s="93"/>
      <c r="CC8" s="93"/>
      <c r="CD8" s="93"/>
      <c r="CE8" s="2"/>
      <c r="CF8" s="68"/>
      <c r="CG8" s="69"/>
      <c r="CH8" s="69"/>
      <c r="CI8" s="69"/>
      <c r="CJ8" s="4"/>
      <c r="CK8" s="68"/>
      <c r="CL8" s="69"/>
      <c r="CM8" s="69"/>
      <c r="CN8" s="69"/>
      <c r="CO8" s="4"/>
      <c r="CP8" s="66"/>
      <c r="CQ8" s="67"/>
      <c r="CR8" s="67"/>
      <c r="CS8" s="67"/>
      <c r="CT8" s="2"/>
      <c r="CU8" s="68"/>
      <c r="CV8" s="69"/>
      <c r="CW8" s="69"/>
      <c r="CX8" s="69"/>
      <c r="CY8" s="4"/>
      <c r="CZ8" s="68"/>
      <c r="DA8" s="69"/>
      <c r="DB8" s="69"/>
      <c r="DC8" s="69"/>
      <c r="DD8" s="4"/>
      <c r="DE8" s="68"/>
      <c r="DF8" s="69"/>
      <c r="DG8" s="69"/>
      <c r="DH8" s="69"/>
      <c r="DI8" s="4"/>
      <c r="DJ8" s="68"/>
      <c r="DK8" s="69"/>
      <c r="DL8" s="69"/>
      <c r="DM8" s="69"/>
      <c r="DN8" s="4"/>
      <c r="DO8" s="68"/>
      <c r="DP8" s="69"/>
      <c r="DQ8" s="69"/>
      <c r="DR8" s="69"/>
      <c r="DS8" s="4"/>
      <c r="DT8" s="68"/>
      <c r="DU8" s="69"/>
      <c r="DV8" s="69"/>
      <c r="DW8" s="69"/>
      <c r="DX8" s="4"/>
      <c r="DY8" s="2"/>
      <c r="DZ8" s="2"/>
    </row>
    <row r="9" spans="1:130" ht="12.75" customHeight="1">
      <c r="A9" s="7"/>
      <c r="B9" s="7"/>
      <c r="C9" s="72"/>
      <c r="D9" s="73"/>
      <c r="E9" s="73"/>
      <c r="F9" s="73"/>
      <c r="G9" s="73"/>
      <c r="H9" s="73"/>
      <c r="I9" s="73"/>
      <c r="J9" s="73"/>
      <c r="K9" s="73"/>
      <c r="L9" s="73"/>
      <c r="M9" s="73"/>
      <c r="N9" s="73"/>
      <c r="O9" s="73"/>
      <c r="P9" s="73"/>
      <c r="Q9" s="73"/>
      <c r="R9" s="73"/>
      <c r="S9" s="73"/>
      <c r="T9" s="73"/>
      <c r="U9" s="73"/>
      <c r="V9" s="73"/>
      <c r="W9" s="73"/>
      <c r="X9" s="7"/>
      <c r="Y9" s="7"/>
      <c r="Z9" s="7"/>
      <c r="AA9" s="72"/>
      <c r="AB9" s="73"/>
      <c r="AC9" s="73"/>
      <c r="AD9" s="73"/>
      <c r="AE9" s="7"/>
      <c r="AF9" s="7"/>
      <c r="AG9" s="7"/>
      <c r="AH9" s="7"/>
      <c r="AI9" s="7"/>
      <c r="AJ9" s="7"/>
      <c r="AK9" s="7"/>
      <c r="AL9" s="7"/>
      <c r="AM9" s="7"/>
      <c r="AN9" s="72"/>
      <c r="AO9" s="73"/>
      <c r="AP9" s="73"/>
      <c r="AQ9" s="73"/>
      <c r="AR9" s="73"/>
      <c r="AS9" s="73"/>
      <c r="AT9" s="73"/>
      <c r="AU9" s="7"/>
      <c r="AV9" s="7"/>
      <c r="AW9" s="72"/>
      <c r="AX9" s="73"/>
      <c r="AY9" s="73"/>
      <c r="AZ9" s="73"/>
      <c r="BA9" s="7"/>
      <c r="BB9" s="72"/>
      <c r="BC9" s="73"/>
      <c r="BD9" s="73"/>
      <c r="BE9" s="73"/>
      <c r="BF9" s="7"/>
      <c r="BG9" s="72"/>
      <c r="BH9" s="73"/>
      <c r="BI9" s="73"/>
      <c r="BJ9" s="73"/>
      <c r="BK9" s="7"/>
      <c r="BL9" s="74"/>
      <c r="BM9" s="75"/>
      <c r="BN9" s="75"/>
      <c r="BO9" s="75"/>
      <c r="BP9" s="7"/>
      <c r="BQ9" s="7"/>
      <c r="BR9" s="72"/>
      <c r="BS9" s="73"/>
      <c r="BT9" s="73"/>
      <c r="BU9" s="73"/>
      <c r="BV9" s="73"/>
      <c r="BW9" s="73"/>
      <c r="BX9" s="73"/>
      <c r="BY9" s="7"/>
      <c r="BZ9" s="7"/>
      <c r="CA9" s="72"/>
      <c r="CB9" s="73"/>
      <c r="CC9" s="73"/>
      <c r="CD9" s="73"/>
      <c r="CE9" s="2"/>
      <c r="CF9" s="68"/>
      <c r="CG9" s="69"/>
      <c r="CH9" s="69"/>
      <c r="CI9" s="69"/>
      <c r="CJ9" s="4"/>
      <c r="CK9" s="68"/>
      <c r="CL9" s="69"/>
      <c r="CM9" s="69"/>
      <c r="CN9" s="69"/>
      <c r="CO9" s="4"/>
      <c r="CP9" s="74"/>
      <c r="CQ9" s="75"/>
      <c r="CR9" s="75"/>
      <c r="CS9" s="75"/>
      <c r="CT9" s="2"/>
      <c r="CU9" s="68"/>
      <c r="CV9" s="69"/>
      <c r="CW9" s="69"/>
      <c r="CX9" s="69"/>
      <c r="CY9" s="4"/>
      <c r="CZ9" s="68"/>
      <c r="DA9" s="69"/>
      <c r="DB9" s="69"/>
      <c r="DC9" s="69"/>
      <c r="DD9" s="4"/>
      <c r="DE9" s="68"/>
      <c r="DF9" s="69"/>
      <c r="DG9" s="69"/>
      <c r="DH9" s="69"/>
      <c r="DI9" s="4"/>
      <c r="DJ9" s="68"/>
      <c r="DK9" s="69"/>
      <c r="DL9" s="69"/>
      <c r="DM9" s="69"/>
      <c r="DN9" s="4"/>
      <c r="DO9" s="68"/>
      <c r="DP9" s="69"/>
      <c r="DQ9" s="69"/>
      <c r="DR9" s="69"/>
      <c r="DS9" s="4"/>
      <c r="DT9" s="68"/>
      <c r="DU9" s="69"/>
      <c r="DV9" s="69"/>
      <c r="DW9" s="69"/>
      <c r="DX9" s="4"/>
      <c r="DY9" s="2"/>
      <c r="DZ9" s="2"/>
    </row>
    <row r="10" spans="1:130" ht="15">
      <c r="A10" s="8" t="s">
        <v>10</v>
      </c>
      <c r="B10" s="111" t="s">
        <v>11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9"/>
      <c r="BQ10" s="9"/>
      <c r="BR10" s="64"/>
      <c r="BS10" s="65"/>
      <c r="BT10" s="65"/>
      <c r="BU10" s="65"/>
      <c r="BV10" s="65"/>
      <c r="BW10" s="65"/>
      <c r="BX10" s="65"/>
      <c r="BY10" s="9"/>
      <c r="BZ10" s="9"/>
      <c r="CA10" s="64"/>
      <c r="CB10" s="65"/>
      <c r="CC10" s="65"/>
      <c r="CD10" s="65"/>
      <c r="CE10" s="2"/>
      <c r="CF10" s="68"/>
      <c r="CG10" s="69"/>
      <c r="CH10" s="69"/>
      <c r="CI10" s="69"/>
      <c r="CJ10" s="4"/>
      <c r="CK10" s="68"/>
      <c r="CL10" s="69"/>
      <c r="CM10" s="69"/>
      <c r="CN10" s="69"/>
      <c r="CO10" s="4"/>
      <c r="CP10" s="66"/>
      <c r="CQ10" s="67"/>
      <c r="CR10" s="67"/>
      <c r="CS10" s="67"/>
      <c r="CT10" s="2"/>
      <c r="CU10" s="68"/>
      <c r="CV10" s="69"/>
      <c r="CW10" s="69"/>
      <c r="CX10" s="69"/>
      <c r="CY10" s="4"/>
      <c r="CZ10" s="68"/>
      <c r="DA10" s="69"/>
      <c r="DB10" s="69"/>
      <c r="DC10" s="69"/>
      <c r="DD10" s="4"/>
      <c r="DE10" s="68"/>
      <c r="DF10" s="69"/>
      <c r="DG10" s="69"/>
      <c r="DH10" s="69"/>
      <c r="DI10" s="4"/>
      <c r="DJ10" s="68"/>
      <c r="DK10" s="69"/>
      <c r="DL10" s="69"/>
      <c r="DM10" s="69"/>
      <c r="DN10" s="4"/>
      <c r="DO10" s="68"/>
      <c r="DP10" s="69"/>
      <c r="DQ10" s="69"/>
      <c r="DR10" s="69"/>
      <c r="DS10" s="4"/>
      <c r="DT10" s="68"/>
      <c r="DU10" s="69"/>
      <c r="DV10" s="69"/>
      <c r="DW10" s="69"/>
      <c r="DX10" s="4"/>
      <c r="DY10" s="2"/>
      <c r="DZ10" s="2"/>
    </row>
    <row r="11" spans="1:130" ht="15">
      <c r="A11" s="8" t="s">
        <v>10</v>
      </c>
      <c r="B11" s="111" t="s">
        <v>12</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9"/>
      <c r="BQ11" s="9"/>
      <c r="BR11" s="64"/>
      <c r="BS11" s="65"/>
      <c r="BT11" s="65"/>
      <c r="BU11" s="65"/>
      <c r="BV11" s="65"/>
      <c r="BW11" s="65"/>
      <c r="BX11" s="65"/>
      <c r="BY11" s="9"/>
      <c r="BZ11" s="9"/>
      <c r="CA11" s="64"/>
      <c r="CB11" s="65"/>
      <c r="CC11" s="65"/>
      <c r="CD11" s="65"/>
      <c r="CE11" s="2"/>
      <c r="CF11" s="68"/>
      <c r="CG11" s="69"/>
      <c r="CH11" s="69"/>
      <c r="CI11" s="69"/>
      <c r="CJ11" s="4"/>
      <c r="CK11" s="68"/>
      <c r="CL11" s="69"/>
      <c r="CM11" s="69"/>
      <c r="CN11" s="69"/>
      <c r="CO11" s="4"/>
      <c r="CP11" s="66"/>
      <c r="CQ11" s="67"/>
      <c r="CR11" s="67"/>
      <c r="CS11" s="67"/>
      <c r="CT11" s="2"/>
      <c r="CU11" s="68"/>
      <c r="CV11" s="69"/>
      <c r="CW11" s="69"/>
      <c r="CX11" s="69"/>
      <c r="CY11" s="4"/>
      <c r="CZ11" s="68"/>
      <c r="DA11" s="69"/>
      <c r="DB11" s="69"/>
      <c r="DC11" s="69"/>
      <c r="DD11" s="4"/>
      <c r="DE11" s="68"/>
      <c r="DF11" s="69"/>
      <c r="DG11" s="69"/>
      <c r="DH11" s="69"/>
      <c r="DI11" s="4"/>
      <c r="DJ11" s="68"/>
      <c r="DK11" s="69"/>
      <c r="DL11" s="69"/>
      <c r="DM11" s="69"/>
      <c r="DN11" s="4"/>
      <c r="DO11" s="68"/>
      <c r="DP11" s="69"/>
      <c r="DQ11" s="69"/>
      <c r="DR11" s="69"/>
      <c r="DS11" s="4"/>
      <c r="DT11" s="68"/>
      <c r="DU11" s="69"/>
      <c r="DV11" s="69"/>
      <c r="DW11" s="69"/>
      <c r="DX11" s="4"/>
      <c r="DY11" s="2"/>
      <c r="DZ11" s="2"/>
    </row>
    <row r="12" spans="1:130" ht="15">
      <c r="A12" s="8" t="s">
        <v>10</v>
      </c>
      <c r="B12" s="111" t="s">
        <v>13</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9"/>
      <c r="BQ12" s="9"/>
      <c r="BR12" s="64"/>
      <c r="BS12" s="65"/>
      <c r="BT12" s="65"/>
      <c r="BU12" s="65"/>
      <c r="BV12" s="65"/>
      <c r="BW12" s="65"/>
      <c r="BX12" s="65"/>
      <c r="BY12" s="9"/>
      <c r="BZ12" s="9"/>
      <c r="CA12" s="64"/>
      <c r="CB12" s="65"/>
      <c r="CC12" s="65"/>
      <c r="CD12" s="65"/>
      <c r="CE12" s="2"/>
      <c r="CF12" s="68"/>
      <c r="CG12" s="69"/>
      <c r="CH12" s="69"/>
      <c r="CI12" s="69"/>
      <c r="CJ12" s="4"/>
      <c r="CK12" s="68"/>
      <c r="CL12" s="69"/>
      <c r="CM12" s="69"/>
      <c r="CN12" s="69"/>
      <c r="CO12" s="4"/>
      <c r="CP12" s="66"/>
      <c r="CQ12" s="67"/>
      <c r="CR12" s="67"/>
      <c r="CS12" s="67"/>
      <c r="CT12" s="2"/>
      <c r="CU12" s="68"/>
      <c r="CV12" s="69"/>
      <c r="CW12" s="69"/>
      <c r="CX12" s="69"/>
      <c r="CY12" s="4"/>
      <c r="CZ12" s="68"/>
      <c r="DA12" s="69"/>
      <c r="DB12" s="69"/>
      <c r="DC12" s="69"/>
      <c r="DD12" s="4"/>
      <c r="DE12" s="68"/>
      <c r="DF12" s="69"/>
      <c r="DG12" s="69"/>
      <c r="DH12" s="69"/>
      <c r="DI12" s="4"/>
      <c r="DJ12" s="68"/>
      <c r="DK12" s="69"/>
      <c r="DL12" s="69"/>
      <c r="DM12" s="69"/>
      <c r="DN12" s="4"/>
      <c r="DO12" s="68"/>
      <c r="DP12" s="69"/>
      <c r="DQ12" s="69"/>
      <c r="DR12" s="69"/>
      <c r="DS12" s="4"/>
      <c r="DT12" s="68"/>
      <c r="DU12" s="69"/>
      <c r="DV12" s="69"/>
      <c r="DW12" s="69"/>
      <c r="DX12" s="4"/>
      <c r="DY12" s="2"/>
      <c r="DZ12" s="2"/>
    </row>
    <row r="13" spans="1:130" ht="15">
      <c r="A13" s="8" t="s">
        <v>10</v>
      </c>
      <c r="B13" s="111" t="s">
        <v>14</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9"/>
      <c r="BQ13" s="9"/>
      <c r="BR13" s="64"/>
      <c r="BS13" s="65"/>
      <c r="BT13" s="65"/>
      <c r="BU13" s="65"/>
      <c r="BV13" s="65"/>
      <c r="BW13" s="65"/>
      <c r="BX13" s="65"/>
      <c r="BY13" s="9"/>
      <c r="BZ13" s="9"/>
      <c r="CA13" s="64"/>
      <c r="CB13" s="65"/>
      <c r="CC13" s="65"/>
      <c r="CD13" s="65"/>
      <c r="CE13" s="2"/>
      <c r="CF13" s="68"/>
      <c r="CG13" s="69"/>
      <c r="CH13" s="69"/>
      <c r="CI13" s="69"/>
      <c r="CJ13" s="4"/>
      <c r="CK13" s="68"/>
      <c r="CL13" s="69"/>
      <c r="CM13" s="69"/>
      <c r="CN13" s="69"/>
      <c r="CO13" s="4"/>
      <c r="CP13" s="66"/>
      <c r="CQ13" s="67"/>
      <c r="CR13" s="67"/>
      <c r="CS13" s="67"/>
      <c r="CT13" s="2"/>
      <c r="CU13" s="68"/>
      <c r="CV13" s="69"/>
      <c r="CW13" s="69"/>
      <c r="CX13" s="69"/>
      <c r="CY13" s="4"/>
      <c r="CZ13" s="68"/>
      <c r="DA13" s="69"/>
      <c r="DB13" s="69"/>
      <c r="DC13" s="69"/>
      <c r="DD13" s="4"/>
      <c r="DE13" s="68"/>
      <c r="DF13" s="69"/>
      <c r="DG13" s="69"/>
      <c r="DH13" s="69"/>
      <c r="DI13" s="4"/>
      <c r="DJ13" s="68"/>
      <c r="DK13" s="69"/>
      <c r="DL13" s="69"/>
      <c r="DM13" s="69"/>
      <c r="DN13" s="4"/>
      <c r="DO13" s="68"/>
      <c r="DP13" s="69"/>
      <c r="DQ13" s="69"/>
      <c r="DR13" s="69"/>
      <c r="DS13" s="4"/>
      <c r="DT13" s="68"/>
      <c r="DU13" s="69"/>
      <c r="DV13" s="69"/>
      <c r="DW13" s="69"/>
      <c r="DX13" s="4"/>
      <c r="DY13" s="2"/>
      <c r="DZ13" s="2"/>
    </row>
    <row r="14" spans="1:130" ht="15">
      <c r="A14" s="8" t="s">
        <v>10</v>
      </c>
      <c r="B14" s="111" t="s">
        <v>15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9"/>
      <c r="BQ14" s="9"/>
      <c r="BR14" s="64"/>
      <c r="BS14" s="65"/>
      <c r="BT14" s="65"/>
      <c r="BU14" s="65"/>
      <c r="BV14" s="65"/>
      <c r="BW14" s="65"/>
      <c r="BX14" s="65"/>
      <c r="BY14" s="9"/>
      <c r="BZ14" s="9"/>
      <c r="CA14" s="64"/>
      <c r="CB14" s="65"/>
      <c r="CC14" s="65"/>
      <c r="CD14" s="65"/>
      <c r="CE14" s="2"/>
      <c r="CF14" s="68"/>
      <c r="CG14" s="69"/>
      <c r="CH14" s="69"/>
      <c r="CI14" s="69"/>
      <c r="CJ14" s="4"/>
      <c r="CK14" s="68"/>
      <c r="CL14" s="69"/>
      <c r="CM14" s="69"/>
      <c r="CN14" s="69"/>
      <c r="CO14" s="4"/>
      <c r="CP14" s="66"/>
      <c r="CQ14" s="67"/>
      <c r="CR14" s="67"/>
      <c r="CS14" s="67"/>
      <c r="CT14" s="2"/>
      <c r="CU14" s="68"/>
      <c r="CV14" s="69"/>
      <c r="CW14" s="69"/>
      <c r="CX14" s="69"/>
      <c r="CY14" s="4"/>
      <c r="CZ14" s="68"/>
      <c r="DA14" s="69"/>
      <c r="DB14" s="69"/>
      <c r="DC14" s="69"/>
      <c r="DD14" s="4"/>
      <c r="DE14" s="68"/>
      <c r="DF14" s="69"/>
      <c r="DG14" s="69"/>
      <c r="DH14" s="69"/>
      <c r="DI14" s="4"/>
      <c r="DJ14" s="68"/>
      <c r="DK14" s="69"/>
      <c r="DL14" s="69"/>
      <c r="DM14" s="69"/>
      <c r="DN14" s="4"/>
      <c r="DO14" s="68"/>
      <c r="DP14" s="69"/>
      <c r="DQ14" s="69"/>
      <c r="DR14" s="69"/>
      <c r="DS14" s="4"/>
      <c r="DT14" s="68"/>
      <c r="DU14" s="69"/>
      <c r="DV14" s="69"/>
      <c r="DW14" s="69"/>
      <c r="DX14" s="4"/>
      <c r="DY14" s="2"/>
      <c r="DZ14" s="2"/>
    </row>
    <row r="15" spans="1:130" ht="15">
      <c r="A15" s="8" t="s">
        <v>10</v>
      </c>
      <c r="B15" s="111" t="s">
        <v>16</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9"/>
      <c r="BQ15" s="9"/>
      <c r="BR15" s="64"/>
      <c r="BS15" s="65"/>
      <c r="BT15" s="65"/>
      <c r="BU15" s="65"/>
      <c r="BV15" s="65"/>
      <c r="BW15" s="65"/>
      <c r="BX15" s="65"/>
      <c r="BY15" s="9"/>
      <c r="BZ15" s="9"/>
      <c r="CA15" s="64"/>
      <c r="CB15" s="65"/>
      <c r="CC15" s="65"/>
      <c r="CD15" s="65"/>
      <c r="CE15" s="2"/>
      <c r="CF15" s="68"/>
      <c r="CG15" s="69"/>
      <c r="CH15" s="69"/>
      <c r="CI15" s="69"/>
      <c r="CJ15" s="4"/>
      <c r="CK15" s="68"/>
      <c r="CL15" s="69"/>
      <c r="CM15" s="69"/>
      <c r="CN15" s="69"/>
      <c r="CO15" s="4"/>
      <c r="CP15" s="66"/>
      <c r="CQ15" s="67"/>
      <c r="CR15" s="67"/>
      <c r="CS15" s="67"/>
      <c r="CT15" s="2"/>
      <c r="CU15" s="68"/>
      <c r="CV15" s="69"/>
      <c r="CW15" s="69"/>
      <c r="CX15" s="69"/>
      <c r="CY15" s="4"/>
      <c r="CZ15" s="68"/>
      <c r="DA15" s="69"/>
      <c r="DB15" s="69"/>
      <c r="DC15" s="69"/>
      <c r="DD15" s="4"/>
      <c r="DE15" s="68"/>
      <c r="DF15" s="69"/>
      <c r="DG15" s="69"/>
      <c r="DH15" s="69"/>
      <c r="DI15" s="4"/>
      <c r="DJ15" s="68"/>
      <c r="DK15" s="69"/>
      <c r="DL15" s="69"/>
      <c r="DM15" s="69"/>
      <c r="DN15" s="4"/>
      <c r="DO15" s="68"/>
      <c r="DP15" s="69"/>
      <c r="DQ15" s="69"/>
      <c r="DR15" s="69"/>
      <c r="DS15" s="4"/>
      <c r="DT15" s="68"/>
      <c r="DU15" s="69"/>
      <c r="DV15" s="69"/>
      <c r="DW15" s="69"/>
      <c r="DX15" s="4"/>
      <c r="DY15" s="2"/>
      <c r="DZ15" s="2"/>
    </row>
    <row r="16" spans="1:130" ht="15">
      <c r="A16" s="8" t="s">
        <v>10</v>
      </c>
      <c r="B16" s="111" t="s">
        <v>17</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9"/>
      <c r="BQ16" s="9"/>
      <c r="BR16" s="64"/>
      <c r="BS16" s="65"/>
      <c r="BT16" s="65"/>
      <c r="BU16" s="65"/>
      <c r="BV16" s="65"/>
      <c r="BW16" s="65"/>
      <c r="BX16" s="65"/>
      <c r="BY16" s="9"/>
      <c r="BZ16" s="9"/>
      <c r="CA16" s="64"/>
      <c r="CB16" s="65"/>
      <c r="CC16" s="65"/>
      <c r="CD16" s="65"/>
      <c r="CE16" s="2"/>
      <c r="CF16" s="68"/>
      <c r="CG16" s="69"/>
      <c r="CH16" s="69"/>
      <c r="CI16" s="69"/>
      <c r="CJ16" s="4"/>
      <c r="CK16" s="68"/>
      <c r="CL16" s="69"/>
      <c r="CM16" s="69"/>
      <c r="CN16" s="69"/>
      <c r="CO16" s="4"/>
      <c r="CP16" s="66"/>
      <c r="CQ16" s="67"/>
      <c r="CR16" s="67"/>
      <c r="CS16" s="67"/>
      <c r="CT16" s="2"/>
      <c r="CU16" s="68"/>
      <c r="CV16" s="69"/>
      <c r="CW16" s="69"/>
      <c r="CX16" s="69"/>
      <c r="CY16" s="4"/>
      <c r="CZ16" s="68"/>
      <c r="DA16" s="69"/>
      <c r="DB16" s="69"/>
      <c r="DC16" s="69"/>
      <c r="DD16" s="4"/>
      <c r="DE16" s="68"/>
      <c r="DF16" s="69"/>
      <c r="DG16" s="69"/>
      <c r="DH16" s="69"/>
      <c r="DI16" s="4"/>
      <c r="DJ16" s="68"/>
      <c r="DK16" s="69"/>
      <c r="DL16" s="69"/>
      <c r="DM16" s="69"/>
      <c r="DN16" s="4"/>
      <c r="DO16" s="68"/>
      <c r="DP16" s="69"/>
      <c r="DQ16" s="69"/>
      <c r="DR16" s="69"/>
      <c r="DS16" s="4"/>
      <c r="DT16" s="68"/>
      <c r="DU16" s="69"/>
      <c r="DV16" s="69"/>
      <c r="DW16" s="69"/>
      <c r="DX16" s="4"/>
      <c r="DY16" s="2"/>
      <c r="DZ16" s="2"/>
    </row>
    <row r="17" spans="1:130" ht="15">
      <c r="A17" s="8" t="s">
        <v>10</v>
      </c>
      <c r="B17" s="111" t="s">
        <v>18</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9"/>
      <c r="BQ17" s="9"/>
      <c r="BR17" s="64"/>
      <c r="BS17" s="65"/>
      <c r="BT17" s="65"/>
      <c r="BU17" s="65"/>
      <c r="BV17" s="65"/>
      <c r="BW17" s="65"/>
      <c r="BX17" s="65"/>
      <c r="BY17" s="9"/>
      <c r="BZ17" s="9"/>
      <c r="CA17" s="64"/>
      <c r="CB17" s="65"/>
      <c r="CC17" s="65"/>
      <c r="CD17" s="65"/>
      <c r="CE17" s="2"/>
      <c r="CF17" s="68"/>
      <c r="CG17" s="69"/>
      <c r="CH17" s="69"/>
      <c r="CI17" s="69"/>
      <c r="CJ17" s="4"/>
      <c r="CK17" s="68"/>
      <c r="CL17" s="69"/>
      <c r="CM17" s="69"/>
      <c r="CN17" s="69"/>
      <c r="CO17" s="4"/>
      <c r="CP17" s="66"/>
      <c r="CQ17" s="67"/>
      <c r="CR17" s="67"/>
      <c r="CS17" s="67"/>
      <c r="CT17" s="2"/>
      <c r="CU17" s="68"/>
      <c r="CV17" s="69"/>
      <c r="CW17" s="69"/>
      <c r="CX17" s="69"/>
      <c r="CY17" s="4"/>
      <c r="CZ17" s="68"/>
      <c r="DA17" s="69"/>
      <c r="DB17" s="69"/>
      <c r="DC17" s="69"/>
      <c r="DD17" s="4"/>
      <c r="DE17" s="68"/>
      <c r="DF17" s="69"/>
      <c r="DG17" s="69"/>
      <c r="DH17" s="69"/>
      <c r="DI17" s="4"/>
      <c r="DJ17" s="68"/>
      <c r="DK17" s="69"/>
      <c r="DL17" s="69"/>
      <c r="DM17" s="69"/>
      <c r="DN17" s="4"/>
      <c r="DO17" s="68"/>
      <c r="DP17" s="69"/>
      <c r="DQ17" s="69"/>
      <c r="DR17" s="69"/>
      <c r="DS17" s="4"/>
      <c r="DT17" s="68"/>
      <c r="DU17" s="69"/>
      <c r="DV17" s="69"/>
      <c r="DW17" s="69"/>
      <c r="DX17" s="4"/>
      <c r="DY17" s="2"/>
      <c r="DZ17" s="2"/>
    </row>
    <row r="18" spans="1:130" ht="12.75" customHeight="1">
      <c r="A18" s="113" t="s">
        <v>19</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9"/>
      <c r="BQ18" s="9"/>
      <c r="BR18" s="64"/>
      <c r="BS18" s="65"/>
      <c r="BT18" s="65"/>
      <c r="BU18" s="65"/>
      <c r="BV18" s="65"/>
      <c r="BW18" s="65"/>
      <c r="BX18" s="65"/>
      <c r="BY18" s="9"/>
      <c r="BZ18" s="9"/>
      <c r="CA18" s="64"/>
      <c r="CB18" s="65"/>
      <c r="CC18" s="65"/>
      <c r="CD18" s="65"/>
      <c r="CE18" s="9"/>
      <c r="CF18" s="64"/>
      <c r="CG18" s="65"/>
      <c r="CH18" s="65"/>
      <c r="CI18" s="65"/>
      <c r="CJ18" s="9"/>
      <c r="CK18" s="64"/>
      <c r="CL18" s="65"/>
      <c r="CM18" s="65"/>
      <c r="CN18" s="65"/>
      <c r="CO18" s="9"/>
      <c r="CP18" s="70"/>
      <c r="CQ18" s="71"/>
      <c r="CR18" s="71"/>
      <c r="CS18" s="71"/>
      <c r="CT18" s="2"/>
      <c r="CU18" s="64"/>
      <c r="CV18" s="65"/>
      <c r="CW18" s="65"/>
      <c r="CX18" s="65"/>
      <c r="CY18" s="9"/>
      <c r="CZ18" s="64"/>
      <c r="DA18" s="65"/>
      <c r="DB18" s="65"/>
      <c r="DC18" s="65"/>
      <c r="DD18" s="9"/>
      <c r="DE18" s="64"/>
      <c r="DF18" s="65"/>
      <c r="DG18" s="65"/>
      <c r="DH18" s="65"/>
      <c r="DI18" s="9"/>
      <c r="DJ18" s="64"/>
      <c r="DK18" s="65"/>
      <c r="DL18" s="65"/>
      <c r="DM18" s="65"/>
      <c r="DN18" s="9"/>
      <c r="DO18" s="64"/>
      <c r="DP18" s="65"/>
      <c r="DQ18" s="65"/>
      <c r="DR18" s="65"/>
      <c r="DS18" s="9"/>
      <c r="DT18" s="64"/>
      <c r="DU18" s="65"/>
      <c r="DV18" s="65"/>
      <c r="DW18" s="65"/>
      <c r="DX18" s="9"/>
      <c r="DY18" s="2"/>
      <c r="DZ18" s="2"/>
    </row>
    <row r="19" spans="1:130" ht="12.75" customHeight="1">
      <c r="A19" s="8"/>
      <c r="B19" s="10"/>
      <c r="C19" s="64"/>
      <c r="D19" s="65"/>
      <c r="E19" s="65"/>
      <c r="F19" s="65"/>
      <c r="G19" s="65"/>
      <c r="H19" s="65"/>
      <c r="I19" s="65"/>
      <c r="J19" s="65"/>
      <c r="K19" s="65"/>
      <c r="L19" s="65"/>
      <c r="M19" s="65"/>
      <c r="N19" s="65"/>
      <c r="O19" s="65"/>
      <c r="P19" s="65"/>
      <c r="Q19" s="65"/>
      <c r="R19" s="65"/>
      <c r="S19" s="65"/>
      <c r="T19" s="65"/>
      <c r="U19" s="65"/>
      <c r="V19" s="65"/>
      <c r="W19" s="65"/>
      <c r="X19" s="9"/>
      <c r="Y19" s="9"/>
      <c r="Z19" s="9"/>
      <c r="AA19" s="64"/>
      <c r="AB19" s="65"/>
      <c r="AC19" s="65"/>
      <c r="AD19" s="65"/>
      <c r="AE19" s="9"/>
      <c r="AF19" s="9"/>
      <c r="AG19" s="11"/>
      <c r="AH19" s="11"/>
      <c r="AI19" s="11"/>
      <c r="AJ19" s="9"/>
      <c r="AK19" s="10"/>
      <c r="AL19" s="9"/>
      <c r="AM19" s="9"/>
      <c r="AN19" s="64"/>
      <c r="AO19" s="65"/>
      <c r="AP19" s="65"/>
      <c r="AQ19" s="65"/>
      <c r="AR19" s="65"/>
      <c r="AS19" s="65"/>
      <c r="AT19" s="65"/>
      <c r="AU19" s="9"/>
      <c r="AV19" s="9"/>
      <c r="AW19" s="64"/>
      <c r="AX19" s="65"/>
      <c r="AY19" s="65"/>
      <c r="AZ19" s="65"/>
      <c r="BA19" s="9"/>
      <c r="BB19" s="64"/>
      <c r="BC19" s="65"/>
      <c r="BD19" s="65"/>
      <c r="BE19" s="65"/>
      <c r="BF19" s="9"/>
      <c r="BG19" s="64"/>
      <c r="BH19" s="65"/>
      <c r="BI19" s="65"/>
      <c r="BJ19" s="65"/>
      <c r="BK19" s="9"/>
      <c r="BL19" s="64"/>
      <c r="BM19" s="65"/>
      <c r="BN19" s="65"/>
      <c r="BO19" s="65"/>
      <c r="BP19" s="9"/>
      <c r="BQ19" s="9"/>
      <c r="BR19" s="64"/>
      <c r="BS19" s="65"/>
      <c r="BT19" s="65"/>
      <c r="BU19" s="65"/>
      <c r="BV19" s="65"/>
      <c r="BW19" s="65"/>
      <c r="BX19" s="65"/>
      <c r="BY19" s="9"/>
      <c r="BZ19" s="9"/>
      <c r="CA19" s="64"/>
      <c r="CB19" s="65"/>
      <c r="CC19" s="65"/>
      <c r="CD19" s="65"/>
      <c r="CE19" s="9"/>
      <c r="CF19" s="64"/>
      <c r="CG19" s="65"/>
      <c r="CH19" s="65"/>
      <c r="CI19" s="65"/>
      <c r="CJ19" s="9"/>
      <c r="CK19" s="64"/>
      <c r="CL19" s="65"/>
      <c r="CM19" s="65"/>
      <c r="CN19" s="65"/>
      <c r="CO19" s="9"/>
      <c r="CP19" s="64"/>
      <c r="CQ19" s="65"/>
      <c r="CR19" s="65"/>
      <c r="CS19" s="65"/>
      <c r="CT19" s="9"/>
      <c r="CU19" s="64"/>
      <c r="CV19" s="65"/>
      <c r="CW19" s="65"/>
      <c r="CX19" s="65"/>
      <c r="CY19" s="9"/>
      <c r="CZ19" s="64"/>
      <c r="DA19" s="65"/>
      <c r="DB19" s="65"/>
      <c r="DC19" s="65"/>
      <c r="DD19" s="9"/>
      <c r="DE19" s="64"/>
      <c r="DF19" s="65"/>
      <c r="DG19" s="65"/>
      <c r="DH19" s="65"/>
      <c r="DI19" s="9"/>
      <c r="DJ19" s="64"/>
      <c r="DK19" s="65"/>
      <c r="DL19" s="65"/>
      <c r="DM19" s="65"/>
      <c r="DN19" s="9"/>
      <c r="DO19" s="64"/>
      <c r="DP19" s="65"/>
      <c r="DQ19" s="65"/>
      <c r="DR19" s="65"/>
      <c r="DS19" s="9"/>
      <c r="DT19" s="64"/>
      <c r="DU19" s="65"/>
      <c r="DV19" s="65"/>
      <c r="DW19" s="65"/>
      <c r="DX19" s="9"/>
      <c r="DY19" s="2"/>
      <c r="DZ19" s="2"/>
    </row>
    <row r="20" spans="1:130" ht="15" customHeight="1">
      <c r="A20" s="57" t="s">
        <v>20</v>
      </c>
      <c r="B20" s="60" t="s">
        <v>21</v>
      </c>
      <c r="C20" s="82" t="s">
        <v>22</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07" t="s">
        <v>23</v>
      </c>
      <c r="AK20" s="103" t="s">
        <v>24</v>
      </c>
      <c r="AL20" s="82" t="s">
        <v>25</v>
      </c>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2" t="s">
        <v>26</v>
      </c>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2" t="s">
        <v>27</v>
      </c>
      <c r="CU20" s="83"/>
      <c r="CV20" s="83"/>
      <c r="CW20" s="83"/>
      <c r="CX20" s="83"/>
      <c r="CY20" s="83"/>
      <c r="CZ20" s="83"/>
      <c r="DA20" s="83"/>
      <c r="DB20" s="83"/>
      <c r="DC20" s="83"/>
      <c r="DD20" s="83"/>
      <c r="DE20" s="83"/>
      <c r="DF20" s="83"/>
      <c r="DG20" s="83"/>
      <c r="DH20" s="83"/>
      <c r="DI20" s="82" t="s">
        <v>28</v>
      </c>
      <c r="DJ20" s="83"/>
      <c r="DK20" s="83"/>
      <c r="DL20" s="83"/>
      <c r="DM20" s="83"/>
      <c r="DN20" s="83"/>
      <c r="DO20" s="83"/>
      <c r="DP20" s="83"/>
      <c r="DQ20" s="83"/>
      <c r="DR20" s="83"/>
      <c r="DS20" s="83"/>
      <c r="DT20" s="83"/>
      <c r="DU20" s="83"/>
      <c r="DV20" s="83"/>
      <c r="DW20" s="83"/>
      <c r="DX20" s="80" t="s">
        <v>29</v>
      </c>
      <c r="DY20" s="12"/>
      <c r="DZ20" s="12"/>
    </row>
    <row r="21" spans="1:130" ht="11.25" customHeight="1">
      <c r="A21" s="58"/>
      <c r="B21" s="61"/>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108"/>
      <c r="AK21" s="104"/>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1"/>
      <c r="DY21" s="12"/>
      <c r="DZ21" s="12"/>
    </row>
    <row r="22" spans="1:130" ht="27" customHeight="1">
      <c r="A22" s="58"/>
      <c r="B22" s="61"/>
      <c r="C22" s="101" t="s">
        <v>30</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1" t="s">
        <v>31</v>
      </c>
      <c r="AB22" s="102"/>
      <c r="AC22" s="102"/>
      <c r="AD22" s="102"/>
      <c r="AE22" s="102"/>
      <c r="AF22" s="102"/>
      <c r="AG22" s="101"/>
      <c r="AH22" s="102"/>
      <c r="AI22" s="102"/>
      <c r="AJ22" s="108"/>
      <c r="AK22" s="104"/>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1"/>
      <c r="DY22" s="12"/>
      <c r="DZ22" s="12"/>
    </row>
    <row r="23" spans="1:130" ht="22.5" customHeight="1">
      <c r="A23" s="58"/>
      <c r="B23" s="61"/>
      <c r="C23" s="101" t="s">
        <v>32</v>
      </c>
      <c r="D23" s="102"/>
      <c r="E23" s="102"/>
      <c r="F23" s="102"/>
      <c r="G23" s="101" t="s">
        <v>33</v>
      </c>
      <c r="H23" s="102"/>
      <c r="I23" s="102"/>
      <c r="J23" s="102"/>
      <c r="K23" s="101" t="s">
        <v>34</v>
      </c>
      <c r="L23" s="102"/>
      <c r="M23" s="102"/>
      <c r="N23" s="102"/>
      <c r="O23" s="101" t="s">
        <v>35</v>
      </c>
      <c r="P23" s="102"/>
      <c r="Q23" s="102"/>
      <c r="R23" s="102"/>
      <c r="S23" s="101" t="s">
        <v>36</v>
      </c>
      <c r="T23" s="102"/>
      <c r="U23" s="102"/>
      <c r="V23" s="102"/>
      <c r="W23" s="101" t="s">
        <v>37</v>
      </c>
      <c r="X23" s="102"/>
      <c r="Y23" s="102"/>
      <c r="Z23" s="102"/>
      <c r="AA23" s="101" t="s">
        <v>38</v>
      </c>
      <c r="AB23" s="102"/>
      <c r="AC23" s="102"/>
      <c r="AD23" s="101" t="s">
        <v>39</v>
      </c>
      <c r="AE23" s="102"/>
      <c r="AF23" s="102"/>
      <c r="AG23" s="101" t="s">
        <v>1</v>
      </c>
      <c r="AH23" s="102"/>
      <c r="AI23" s="102"/>
      <c r="AJ23" s="108"/>
      <c r="AK23" s="104"/>
      <c r="AL23" s="82" t="s">
        <v>40</v>
      </c>
      <c r="AM23" s="83"/>
      <c r="AN23" s="83"/>
      <c r="AO23" s="83"/>
      <c r="AP23" s="83"/>
      <c r="AQ23" s="83"/>
      <c r="AR23" s="83"/>
      <c r="AS23" s="83"/>
      <c r="AT23" s="83"/>
      <c r="AU23" s="83"/>
      <c r="AV23" s="82" t="s">
        <v>41</v>
      </c>
      <c r="AW23" s="83"/>
      <c r="AX23" s="83"/>
      <c r="AY23" s="83"/>
      <c r="AZ23" s="83"/>
      <c r="BA23" s="82" t="s">
        <v>42</v>
      </c>
      <c r="BB23" s="83"/>
      <c r="BC23" s="83"/>
      <c r="BD23" s="83"/>
      <c r="BE23" s="83"/>
      <c r="BF23" s="82" t="s">
        <v>43</v>
      </c>
      <c r="BG23" s="83"/>
      <c r="BH23" s="83"/>
      <c r="BI23" s="83"/>
      <c r="BJ23" s="83"/>
      <c r="BK23" s="83"/>
      <c r="BL23" s="83"/>
      <c r="BM23" s="83"/>
      <c r="BN23" s="83"/>
      <c r="BO23" s="83"/>
      <c r="BP23" s="82" t="s">
        <v>40</v>
      </c>
      <c r="BQ23" s="83"/>
      <c r="BR23" s="83"/>
      <c r="BS23" s="83"/>
      <c r="BT23" s="83"/>
      <c r="BU23" s="83"/>
      <c r="BV23" s="83"/>
      <c r="BW23" s="83"/>
      <c r="BX23" s="83"/>
      <c r="BY23" s="83"/>
      <c r="BZ23" s="82" t="s">
        <v>41</v>
      </c>
      <c r="CA23" s="83"/>
      <c r="CB23" s="83"/>
      <c r="CC23" s="83"/>
      <c r="CD23" s="83"/>
      <c r="CE23" s="82" t="s">
        <v>42</v>
      </c>
      <c r="CF23" s="83"/>
      <c r="CG23" s="83"/>
      <c r="CH23" s="83"/>
      <c r="CI23" s="83"/>
      <c r="CJ23" s="82" t="s">
        <v>43</v>
      </c>
      <c r="CK23" s="83"/>
      <c r="CL23" s="83"/>
      <c r="CM23" s="83"/>
      <c r="CN23" s="83"/>
      <c r="CO23" s="83"/>
      <c r="CP23" s="83"/>
      <c r="CQ23" s="83"/>
      <c r="CR23" s="83"/>
      <c r="CS23" s="83"/>
      <c r="CT23" s="82" t="s">
        <v>44</v>
      </c>
      <c r="CU23" s="83"/>
      <c r="CV23" s="83"/>
      <c r="CW23" s="83"/>
      <c r="CX23" s="83"/>
      <c r="CY23" s="82" t="s">
        <v>45</v>
      </c>
      <c r="CZ23" s="83"/>
      <c r="DA23" s="83"/>
      <c r="DB23" s="83"/>
      <c r="DC23" s="83"/>
      <c r="DD23" s="82" t="s">
        <v>46</v>
      </c>
      <c r="DE23" s="83"/>
      <c r="DF23" s="83"/>
      <c r="DG23" s="83"/>
      <c r="DH23" s="83"/>
      <c r="DI23" s="82" t="s">
        <v>44</v>
      </c>
      <c r="DJ23" s="83"/>
      <c r="DK23" s="83"/>
      <c r="DL23" s="83"/>
      <c r="DM23" s="83"/>
      <c r="DN23" s="82" t="s">
        <v>45</v>
      </c>
      <c r="DO23" s="83"/>
      <c r="DP23" s="83"/>
      <c r="DQ23" s="83"/>
      <c r="DR23" s="83"/>
      <c r="DS23" s="82" t="s">
        <v>46</v>
      </c>
      <c r="DT23" s="83"/>
      <c r="DU23" s="83"/>
      <c r="DV23" s="83"/>
      <c r="DW23" s="83"/>
      <c r="DX23" s="81"/>
      <c r="DY23" s="12"/>
      <c r="DZ23" s="12"/>
    </row>
    <row r="24" spans="1:130" ht="33.75" customHeight="1">
      <c r="A24" s="58"/>
      <c r="B24" s="61"/>
      <c r="C24" s="55" t="s">
        <v>47</v>
      </c>
      <c r="D24" s="53" t="s">
        <v>48</v>
      </c>
      <c r="E24" s="51" t="s">
        <v>49</v>
      </c>
      <c r="F24" s="47" t="s">
        <v>1</v>
      </c>
      <c r="G24" s="55" t="s">
        <v>47</v>
      </c>
      <c r="H24" s="53" t="s">
        <v>48</v>
      </c>
      <c r="I24" s="51" t="s">
        <v>49</v>
      </c>
      <c r="J24" s="47" t="s">
        <v>50</v>
      </c>
      <c r="K24" s="55" t="s">
        <v>47</v>
      </c>
      <c r="L24" s="53" t="s">
        <v>48</v>
      </c>
      <c r="M24" s="51" t="s">
        <v>49</v>
      </c>
      <c r="N24" s="47" t="s">
        <v>1</v>
      </c>
      <c r="O24" s="55" t="s">
        <v>47</v>
      </c>
      <c r="P24" s="53" t="s">
        <v>48</v>
      </c>
      <c r="Q24" s="51" t="s">
        <v>49</v>
      </c>
      <c r="R24" s="47" t="s">
        <v>50</v>
      </c>
      <c r="S24" s="55" t="s">
        <v>47</v>
      </c>
      <c r="T24" s="53" t="s">
        <v>48</v>
      </c>
      <c r="U24" s="51" t="s">
        <v>49</v>
      </c>
      <c r="V24" s="47" t="s">
        <v>1</v>
      </c>
      <c r="W24" s="55" t="s">
        <v>47</v>
      </c>
      <c r="X24" s="53" t="s">
        <v>48</v>
      </c>
      <c r="Y24" s="51" t="s">
        <v>49</v>
      </c>
      <c r="Z24" s="47" t="s">
        <v>1</v>
      </c>
      <c r="AA24" s="49" t="s">
        <v>47</v>
      </c>
      <c r="AB24" s="45" t="s">
        <v>48</v>
      </c>
      <c r="AC24" s="43" t="s">
        <v>49</v>
      </c>
      <c r="AD24" s="49" t="s">
        <v>47</v>
      </c>
      <c r="AE24" s="45" t="s">
        <v>48</v>
      </c>
      <c r="AF24" s="43" t="s">
        <v>49</v>
      </c>
      <c r="AG24" s="105"/>
      <c r="AH24" s="109"/>
      <c r="AI24" s="97"/>
      <c r="AJ24" s="108"/>
      <c r="AK24" s="99" t="s">
        <v>51</v>
      </c>
      <c r="AL24" s="82" t="s">
        <v>52</v>
      </c>
      <c r="AM24" s="83"/>
      <c r="AN24" s="82" t="s">
        <v>53</v>
      </c>
      <c r="AO24" s="83"/>
      <c r="AP24" s="82" t="s">
        <v>54</v>
      </c>
      <c r="AQ24" s="83"/>
      <c r="AR24" s="82" t="s">
        <v>55</v>
      </c>
      <c r="AS24" s="83"/>
      <c r="AT24" s="82" t="s">
        <v>56</v>
      </c>
      <c r="AU24" s="83"/>
      <c r="AV24" s="78" t="s">
        <v>52</v>
      </c>
      <c r="AW24" s="78" t="s">
        <v>53</v>
      </c>
      <c r="AX24" s="78" t="s">
        <v>54</v>
      </c>
      <c r="AY24" s="94" t="s">
        <v>55</v>
      </c>
      <c r="AZ24" s="78" t="s">
        <v>56</v>
      </c>
      <c r="BA24" s="78" t="s">
        <v>52</v>
      </c>
      <c r="BB24" s="78" t="s">
        <v>53</v>
      </c>
      <c r="BC24" s="78" t="s">
        <v>54</v>
      </c>
      <c r="BD24" s="78" t="s">
        <v>55</v>
      </c>
      <c r="BE24" s="78" t="s">
        <v>56</v>
      </c>
      <c r="BF24" s="84" t="s">
        <v>57</v>
      </c>
      <c r="BG24" s="85"/>
      <c r="BH24" s="85"/>
      <c r="BI24" s="85"/>
      <c r="BJ24" s="85"/>
      <c r="BK24" s="84" t="s">
        <v>58</v>
      </c>
      <c r="BL24" s="85"/>
      <c r="BM24" s="85"/>
      <c r="BN24" s="85"/>
      <c r="BO24" s="85"/>
      <c r="BP24" s="82" t="s">
        <v>52</v>
      </c>
      <c r="BQ24" s="83"/>
      <c r="BR24" s="82" t="s">
        <v>53</v>
      </c>
      <c r="BS24" s="83"/>
      <c r="BT24" s="82" t="s">
        <v>54</v>
      </c>
      <c r="BU24" s="83"/>
      <c r="BV24" s="82" t="s">
        <v>55</v>
      </c>
      <c r="BW24" s="83"/>
      <c r="BX24" s="82" t="s">
        <v>56</v>
      </c>
      <c r="BY24" s="83"/>
      <c r="BZ24" s="78" t="s">
        <v>52</v>
      </c>
      <c r="CA24" s="78" t="s">
        <v>53</v>
      </c>
      <c r="CB24" s="78" t="s">
        <v>54</v>
      </c>
      <c r="CC24" s="78" t="s">
        <v>55</v>
      </c>
      <c r="CD24" s="78" t="s">
        <v>56</v>
      </c>
      <c r="CE24" s="78" t="s">
        <v>52</v>
      </c>
      <c r="CF24" s="78" t="s">
        <v>53</v>
      </c>
      <c r="CG24" s="78" t="s">
        <v>54</v>
      </c>
      <c r="CH24" s="78" t="s">
        <v>55</v>
      </c>
      <c r="CI24" s="78" t="s">
        <v>56</v>
      </c>
      <c r="CJ24" s="84" t="s">
        <v>57</v>
      </c>
      <c r="CK24" s="85"/>
      <c r="CL24" s="85"/>
      <c r="CM24" s="85"/>
      <c r="CN24" s="85"/>
      <c r="CO24" s="84" t="s">
        <v>58</v>
      </c>
      <c r="CP24" s="85"/>
      <c r="CQ24" s="85"/>
      <c r="CR24" s="85"/>
      <c r="CS24" s="85"/>
      <c r="CT24" s="78" t="s">
        <v>52</v>
      </c>
      <c r="CU24" s="78" t="s">
        <v>53</v>
      </c>
      <c r="CV24" s="78" t="s">
        <v>54</v>
      </c>
      <c r="CW24" s="78" t="s">
        <v>55</v>
      </c>
      <c r="CX24" s="78" t="s">
        <v>56</v>
      </c>
      <c r="CY24" s="78" t="s">
        <v>52</v>
      </c>
      <c r="CZ24" s="78" t="s">
        <v>53</v>
      </c>
      <c r="DA24" s="78" t="s">
        <v>54</v>
      </c>
      <c r="DB24" s="78" t="s">
        <v>55</v>
      </c>
      <c r="DC24" s="78" t="s">
        <v>56</v>
      </c>
      <c r="DD24" s="78" t="s">
        <v>52</v>
      </c>
      <c r="DE24" s="78" t="s">
        <v>53</v>
      </c>
      <c r="DF24" s="78" t="s">
        <v>54</v>
      </c>
      <c r="DG24" s="78" t="s">
        <v>55</v>
      </c>
      <c r="DH24" s="78" t="s">
        <v>56</v>
      </c>
      <c r="DI24" s="78" t="s">
        <v>52</v>
      </c>
      <c r="DJ24" s="78" t="s">
        <v>53</v>
      </c>
      <c r="DK24" s="78" t="s">
        <v>54</v>
      </c>
      <c r="DL24" s="78" t="s">
        <v>55</v>
      </c>
      <c r="DM24" s="78" t="s">
        <v>56</v>
      </c>
      <c r="DN24" s="78" t="s">
        <v>52</v>
      </c>
      <c r="DO24" s="78" t="s">
        <v>53</v>
      </c>
      <c r="DP24" s="78" t="s">
        <v>54</v>
      </c>
      <c r="DQ24" s="78" t="s">
        <v>55</v>
      </c>
      <c r="DR24" s="78" t="s">
        <v>56</v>
      </c>
      <c r="DS24" s="78" t="s">
        <v>52</v>
      </c>
      <c r="DT24" s="78" t="s">
        <v>53</v>
      </c>
      <c r="DU24" s="78" t="s">
        <v>54</v>
      </c>
      <c r="DV24" s="78" t="s">
        <v>55</v>
      </c>
      <c r="DW24" s="78" t="s">
        <v>56</v>
      </c>
      <c r="DX24" s="81"/>
      <c r="DY24" s="12"/>
      <c r="DZ24" s="12"/>
    </row>
    <row r="25" spans="1:130" ht="15" customHeight="1">
      <c r="A25" s="58"/>
      <c r="B25" s="61"/>
      <c r="C25" s="56"/>
      <c r="D25" s="54"/>
      <c r="E25" s="52"/>
      <c r="F25" s="48"/>
      <c r="G25" s="56"/>
      <c r="H25" s="54"/>
      <c r="I25" s="52"/>
      <c r="J25" s="48"/>
      <c r="K25" s="56"/>
      <c r="L25" s="54"/>
      <c r="M25" s="52"/>
      <c r="N25" s="48"/>
      <c r="O25" s="56"/>
      <c r="P25" s="54"/>
      <c r="Q25" s="52"/>
      <c r="R25" s="48"/>
      <c r="S25" s="56"/>
      <c r="T25" s="54"/>
      <c r="U25" s="52"/>
      <c r="V25" s="48"/>
      <c r="W25" s="56"/>
      <c r="X25" s="54"/>
      <c r="Y25" s="52"/>
      <c r="Z25" s="48"/>
      <c r="AA25" s="50"/>
      <c r="AB25" s="46"/>
      <c r="AC25" s="44"/>
      <c r="AD25" s="50"/>
      <c r="AE25" s="46"/>
      <c r="AF25" s="44"/>
      <c r="AG25" s="106"/>
      <c r="AH25" s="110"/>
      <c r="AI25" s="98"/>
      <c r="AJ25" s="108"/>
      <c r="AK25" s="100"/>
      <c r="AL25" s="78" t="s">
        <v>59</v>
      </c>
      <c r="AM25" s="78" t="s">
        <v>60</v>
      </c>
      <c r="AN25" s="78" t="s">
        <v>59</v>
      </c>
      <c r="AO25" s="78" t="s">
        <v>60</v>
      </c>
      <c r="AP25" s="78" t="s">
        <v>59</v>
      </c>
      <c r="AQ25" s="78" t="s">
        <v>60</v>
      </c>
      <c r="AR25" s="78" t="s">
        <v>59</v>
      </c>
      <c r="AS25" s="78" t="s">
        <v>60</v>
      </c>
      <c r="AT25" s="78" t="s">
        <v>59</v>
      </c>
      <c r="AU25" s="78" t="s">
        <v>60</v>
      </c>
      <c r="AV25" s="79"/>
      <c r="AW25" s="79"/>
      <c r="AX25" s="79"/>
      <c r="AY25" s="95"/>
      <c r="AZ25" s="79"/>
      <c r="BA25" s="79"/>
      <c r="BB25" s="79"/>
      <c r="BC25" s="79"/>
      <c r="BD25" s="79"/>
      <c r="BE25" s="79"/>
      <c r="BF25" s="78" t="s">
        <v>52</v>
      </c>
      <c r="BG25" s="78" t="s">
        <v>53</v>
      </c>
      <c r="BH25" s="78" t="s">
        <v>54</v>
      </c>
      <c r="BI25" s="94" t="s">
        <v>55</v>
      </c>
      <c r="BJ25" s="78" t="s">
        <v>56</v>
      </c>
      <c r="BK25" s="78" t="s">
        <v>52</v>
      </c>
      <c r="BL25" s="78" t="s">
        <v>53</v>
      </c>
      <c r="BM25" s="78" t="s">
        <v>54</v>
      </c>
      <c r="BN25" s="78" t="s">
        <v>55</v>
      </c>
      <c r="BO25" s="78" t="s">
        <v>56</v>
      </c>
      <c r="BP25" s="78" t="s">
        <v>59</v>
      </c>
      <c r="BQ25" s="78" t="s">
        <v>60</v>
      </c>
      <c r="BR25" s="78" t="s">
        <v>59</v>
      </c>
      <c r="BS25" s="78" t="s">
        <v>60</v>
      </c>
      <c r="BT25" s="78" t="s">
        <v>59</v>
      </c>
      <c r="BU25" s="78" t="s">
        <v>60</v>
      </c>
      <c r="BV25" s="78" t="s">
        <v>59</v>
      </c>
      <c r="BW25" s="78" t="s">
        <v>60</v>
      </c>
      <c r="BX25" s="78" t="s">
        <v>59</v>
      </c>
      <c r="BY25" s="78" t="s">
        <v>60</v>
      </c>
      <c r="BZ25" s="79"/>
      <c r="CA25" s="79"/>
      <c r="CB25" s="79"/>
      <c r="CC25" s="79"/>
      <c r="CD25" s="79"/>
      <c r="CE25" s="79"/>
      <c r="CF25" s="79"/>
      <c r="CG25" s="79"/>
      <c r="CH25" s="79"/>
      <c r="CI25" s="79"/>
      <c r="CJ25" s="78" t="s">
        <v>52</v>
      </c>
      <c r="CK25" s="78" t="s">
        <v>53</v>
      </c>
      <c r="CL25" s="78" t="s">
        <v>54</v>
      </c>
      <c r="CM25" s="78" t="s">
        <v>55</v>
      </c>
      <c r="CN25" s="78" t="s">
        <v>56</v>
      </c>
      <c r="CO25" s="78" t="s">
        <v>52</v>
      </c>
      <c r="CP25" s="78" t="s">
        <v>53</v>
      </c>
      <c r="CQ25" s="78" t="s">
        <v>54</v>
      </c>
      <c r="CR25" s="78" t="s">
        <v>55</v>
      </c>
      <c r="CS25" s="78" t="s">
        <v>56</v>
      </c>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81"/>
      <c r="DY25" s="12"/>
      <c r="DZ25" s="12"/>
    </row>
    <row r="26" spans="1:130" ht="12.75" customHeight="1">
      <c r="A26" s="58"/>
      <c r="B26" s="61"/>
      <c r="C26" s="56"/>
      <c r="D26" s="54"/>
      <c r="E26" s="52"/>
      <c r="F26" s="48"/>
      <c r="G26" s="56"/>
      <c r="H26" s="54"/>
      <c r="I26" s="52"/>
      <c r="J26" s="48"/>
      <c r="K26" s="56"/>
      <c r="L26" s="54"/>
      <c r="M26" s="52"/>
      <c r="N26" s="48"/>
      <c r="O26" s="56"/>
      <c r="P26" s="54"/>
      <c r="Q26" s="52"/>
      <c r="R26" s="48"/>
      <c r="S26" s="56"/>
      <c r="T26" s="54"/>
      <c r="U26" s="52"/>
      <c r="V26" s="48"/>
      <c r="W26" s="56"/>
      <c r="X26" s="54"/>
      <c r="Y26" s="52"/>
      <c r="Z26" s="48"/>
      <c r="AA26" s="50"/>
      <c r="AB26" s="46"/>
      <c r="AC26" s="44"/>
      <c r="AD26" s="50"/>
      <c r="AE26" s="46"/>
      <c r="AF26" s="44"/>
      <c r="AG26" s="106"/>
      <c r="AH26" s="110"/>
      <c r="AI26" s="98"/>
      <c r="AJ26" s="108"/>
      <c r="AK26" s="100"/>
      <c r="AL26" s="79"/>
      <c r="AM26" s="79"/>
      <c r="AN26" s="79"/>
      <c r="AO26" s="79"/>
      <c r="AP26" s="79"/>
      <c r="AQ26" s="79"/>
      <c r="AR26" s="79"/>
      <c r="AS26" s="79"/>
      <c r="AT26" s="79"/>
      <c r="AU26" s="79"/>
      <c r="AV26" s="79"/>
      <c r="AW26" s="79"/>
      <c r="AX26" s="79"/>
      <c r="AY26" s="95"/>
      <c r="AZ26" s="79"/>
      <c r="BA26" s="79"/>
      <c r="BB26" s="79"/>
      <c r="BC26" s="79"/>
      <c r="BD26" s="79"/>
      <c r="BE26" s="79"/>
      <c r="BF26" s="79"/>
      <c r="BG26" s="79"/>
      <c r="BH26" s="79"/>
      <c r="BI26" s="95"/>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81"/>
      <c r="DY26" s="12"/>
      <c r="DZ26" s="12"/>
    </row>
    <row r="27" spans="1:130" ht="12.75" customHeight="1">
      <c r="A27" s="58"/>
      <c r="B27" s="61"/>
      <c r="C27" s="56"/>
      <c r="D27" s="54"/>
      <c r="E27" s="52"/>
      <c r="F27" s="48"/>
      <c r="G27" s="56"/>
      <c r="H27" s="54"/>
      <c r="I27" s="52"/>
      <c r="J27" s="48"/>
      <c r="K27" s="56"/>
      <c r="L27" s="54"/>
      <c r="M27" s="52"/>
      <c r="N27" s="48"/>
      <c r="O27" s="56"/>
      <c r="P27" s="54"/>
      <c r="Q27" s="52"/>
      <c r="R27" s="48"/>
      <c r="S27" s="56"/>
      <c r="T27" s="54"/>
      <c r="U27" s="52"/>
      <c r="V27" s="48"/>
      <c r="W27" s="56"/>
      <c r="X27" s="54"/>
      <c r="Y27" s="52"/>
      <c r="Z27" s="48"/>
      <c r="AA27" s="50"/>
      <c r="AB27" s="46"/>
      <c r="AC27" s="44"/>
      <c r="AD27" s="50"/>
      <c r="AE27" s="46"/>
      <c r="AF27" s="44"/>
      <c r="AG27" s="106"/>
      <c r="AH27" s="110"/>
      <c r="AI27" s="98"/>
      <c r="AJ27" s="108"/>
      <c r="AK27" s="100"/>
      <c r="AL27" s="79"/>
      <c r="AM27" s="79"/>
      <c r="AN27" s="79"/>
      <c r="AO27" s="79"/>
      <c r="AP27" s="79"/>
      <c r="AQ27" s="79"/>
      <c r="AR27" s="79"/>
      <c r="AS27" s="79"/>
      <c r="AT27" s="79"/>
      <c r="AU27" s="79"/>
      <c r="AV27" s="79"/>
      <c r="AW27" s="79"/>
      <c r="AX27" s="79"/>
      <c r="AY27" s="95"/>
      <c r="AZ27" s="79"/>
      <c r="BA27" s="79"/>
      <c r="BB27" s="79"/>
      <c r="BC27" s="79"/>
      <c r="BD27" s="79"/>
      <c r="BE27" s="79"/>
      <c r="BF27" s="79"/>
      <c r="BG27" s="79"/>
      <c r="BH27" s="79"/>
      <c r="BI27" s="95"/>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81"/>
      <c r="DY27" s="12"/>
      <c r="DZ27" s="12"/>
    </row>
    <row r="28" spans="1:130" ht="12.75" customHeight="1">
      <c r="A28" s="58"/>
      <c r="B28" s="61"/>
      <c r="C28" s="56"/>
      <c r="D28" s="54"/>
      <c r="E28" s="52"/>
      <c r="F28" s="48"/>
      <c r="G28" s="56"/>
      <c r="H28" s="54"/>
      <c r="I28" s="52"/>
      <c r="J28" s="48"/>
      <c r="K28" s="56"/>
      <c r="L28" s="54"/>
      <c r="M28" s="52"/>
      <c r="N28" s="48"/>
      <c r="O28" s="56"/>
      <c r="P28" s="54"/>
      <c r="Q28" s="52"/>
      <c r="R28" s="48"/>
      <c r="S28" s="56"/>
      <c r="T28" s="54"/>
      <c r="U28" s="52"/>
      <c r="V28" s="48"/>
      <c r="W28" s="56"/>
      <c r="X28" s="54"/>
      <c r="Y28" s="52"/>
      <c r="Z28" s="48"/>
      <c r="AA28" s="50"/>
      <c r="AB28" s="46"/>
      <c r="AC28" s="44"/>
      <c r="AD28" s="50"/>
      <c r="AE28" s="46"/>
      <c r="AF28" s="44"/>
      <c r="AG28" s="106"/>
      <c r="AH28" s="110"/>
      <c r="AI28" s="98"/>
      <c r="AJ28" s="108"/>
      <c r="AK28" s="100"/>
      <c r="AL28" s="79"/>
      <c r="AM28" s="79"/>
      <c r="AN28" s="79"/>
      <c r="AO28" s="79"/>
      <c r="AP28" s="79"/>
      <c r="AQ28" s="79"/>
      <c r="AR28" s="79"/>
      <c r="AS28" s="79"/>
      <c r="AT28" s="79"/>
      <c r="AU28" s="79"/>
      <c r="AV28" s="79"/>
      <c r="AW28" s="79"/>
      <c r="AX28" s="79"/>
      <c r="AY28" s="95"/>
      <c r="AZ28" s="79"/>
      <c r="BA28" s="79"/>
      <c r="BB28" s="79"/>
      <c r="BC28" s="79"/>
      <c r="BD28" s="79"/>
      <c r="BE28" s="79"/>
      <c r="BF28" s="79"/>
      <c r="BG28" s="79"/>
      <c r="BH28" s="79"/>
      <c r="BI28" s="95"/>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81"/>
      <c r="DY28" s="12"/>
      <c r="DZ28" s="12"/>
    </row>
    <row r="29" spans="1:130" ht="12.75" customHeight="1">
      <c r="A29" s="59"/>
      <c r="B29" s="61"/>
      <c r="C29" s="56"/>
      <c r="D29" s="54"/>
      <c r="E29" s="52"/>
      <c r="F29" s="48"/>
      <c r="G29" s="56"/>
      <c r="H29" s="54"/>
      <c r="I29" s="52"/>
      <c r="J29" s="48"/>
      <c r="K29" s="56"/>
      <c r="L29" s="54"/>
      <c r="M29" s="52"/>
      <c r="N29" s="48"/>
      <c r="O29" s="56"/>
      <c r="P29" s="54"/>
      <c r="Q29" s="52"/>
      <c r="R29" s="48"/>
      <c r="S29" s="56"/>
      <c r="T29" s="54"/>
      <c r="U29" s="52"/>
      <c r="V29" s="48"/>
      <c r="W29" s="56"/>
      <c r="X29" s="54"/>
      <c r="Y29" s="52"/>
      <c r="Z29" s="48"/>
      <c r="AA29" s="50"/>
      <c r="AB29" s="46"/>
      <c r="AC29" s="44"/>
      <c r="AD29" s="50"/>
      <c r="AE29" s="46"/>
      <c r="AF29" s="44"/>
      <c r="AG29" s="106"/>
      <c r="AH29" s="110"/>
      <c r="AI29" s="98"/>
      <c r="AJ29" s="108"/>
      <c r="AK29" s="100"/>
      <c r="AL29" s="79"/>
      <c r="AM29" s="79"/>
      <c r="AN29" s="79"/>
      <c r="AO29" s="79"/>
      <c r="AP29" s="79"/>
      <c r="AQ29" s="79"/>
      <c r="AR29" s="79"/>
      <c r="AS29" s="79"/>
      <c r="AT29" s="79"/>
      <c r="AU29" s="79"/>
      <c r="AV29" s="79"/>
      <c r="AW29" s="79"/>
      <c r="AX29" s="79"/>
      <c r="AY29" s="96"/>
      <c r="AZ29" s="79"/>
      <c r="BA29" s="79"/>
      <c r="BB29" s="79"/>
      <c r="BC29" s="79"/>
      <c r="BD29" s="79"/>
      <c r="BE29" s="79"/>
      <c r="BF29" s="79"/>
      <c r="BG29" s="79"/>
      <c r="BH29" s="79"/>
      <c r="BI29" s="96"/>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81"/>
      <c r="DY29" s="12"/>
      <c r="DZ29" s="12"/>
    </row>
    <row r="30" spans="1:130" ht="10.5" customHeight="1">
      <c r="A30" s="13">
        <v>1</v>
      </c>
      <c r="B30" s="13">
        <v>2</v>
      </c>
      <c r="C30" s="13">
        <f ca="1">INDIRECT("R[0]C[-1]",FALSE)+1</f>
        <v>3</v>
      </c>
      <c r="D30" s="13">
        <f ca="1">INDIRECT("R[0]C[-1]",FALSE)+1</f>
        <v>4</v>
      </c>
      <c r="E30" s="13">
        <f ca="1">INDIRECT("R[0]C[-1]",FALSE)+1</f>
        <v>5</v>
      </c>
      <c r="F30" s="13">
        <f ca="1">INDIRECT("R[0]C[-1]",FALSE)</f>
        <v>5</v>
      </c>
      <c r="G30" s="13">
        <f ca="1" t="shared" si="0" ref="G30:M30">INDIRECT("R[0]C[-1]",FALSE)+1</f>
        <v>6</v>
      </c>
      <c r="H30" s="13">
        <f ca="1" t="shared" si="0"/>
        <v>7</v>
      </c>
      <c r="I30" s="13">
        <f ca="1" t="shared" si="0"/>
        <v>8</v>
      </c>
      <c r="J30" s="13">
        <f ca="1" t="shared" si="0"/>
        <v>9</v>
      </c>
      <c r="K30" s="13">
        <f ca="1" t="shared" si="0"/>
        <v>10</v>
      </c>
      <c r="L30" s="13">
        <f ca="1" t="shared" si="0"/>
        <v>11</v>
      </c>
      <c r="M30" s="13">
        <f ca="1" t="shared" si="0"/>
        <v>12</v>
      </c>
      <c r="N30" s="13">
        <f ca="1">INDIRECT("R[0]C[-1]",FALSE)</f>
        <v>12</v>
      </c>
      <c r="O30" s="13">
        <f ca="1" t="shared" si="1" ref="O30:U30">INDIRECT("R[0]C[-1]",FALSE)+1</f>
        <v>13</v>
      </c>
      <c r="P30" s="13">
        <f ca="1" t="shared" si="1"/>
        <v>14</v>
      </c>
      <c r="Q30" s="13">
        <f ca="1" t="shared" si="1"/>
        <v>15</v>
      </c>
      <c r="R30" s="13">
        <f ca="1" t="shared" si="1"/>
        <v>16</v>
      </c>
      <c r="S30" s="13">
        <f ca="1" t="shared" si="1"/>
        <v>17</v>
      </c>
      <c r="T30" s="13">
        <f ca="1" t="shared" si="1"/>
        <v>18</v>
      </c>
      <c r="U30" s="13">
        <f ca="1" t="shared" si="1"/>
        <v>19</v>
      </c>
      <c r="V30" s="13">
        <f ca="1">INDIRECT("R[0]C[-1]",FALSE)</f>
        <v>19</v>
      </c>
      <c r="W30" s="13">
        <f ca="1">INDIRECT("R[0]C[-1]",FALSE)+1</f>
        <v>20</v>
      </c>
      <c r="X30" s="13">
        <f ca="1">INDIRECT("R[0]C[-1]",FALSE)+1</f>
        <v>21</v>
      </c>
      <c r="Y30" s="13">
        <f ca="1">INDIRECT("R[0]C[-1]",FALSE)+1</f>
        <v>22</v>
      </c>
      <c r="Z30" s="13">
        <f ca="1">INDIRECT("R[0]C[-1]",FALSE)</f>
        <v>22</v>
      </c>
      <c r="AA30" s="13">
        <f ca="1" t="shared" si="2" ref="AA30:AF30">INDIRECT("R[0]C[-1]",FALSE)+1</f>
        <v>23</v>
      </c>
      <c r="AB30" s="13">
        <f ca="1" t="shared" si="2"/>
        <v>24</v>
      </c>
      <c r="AC30" s="13">
        <f ca="1" t="shared" si="2"/>
        <v>25</v>
      </c>
      <c r="AD30" s="13">
        <f ca="1" t="shared" si="2"/>
        <v>26</v>
      </c>
      <c r="AE30" s="13">
        <f ca="1" t="shared" si="2"/>
        <v>27</v>
      </c>
      <c r="AF30" s="13">
        <f ca="1" t="shared" si="2"/>
        <v>28</v>
      </c>
      <c r="AG30" s="13"/>
      <c r="AH30" s="13"/>
      <c r="AI30" s="13"/>
      <c r="AJ30" s="13">
        <f ca="1">INDIRECT("R[0]C[-4]",FALSE)+1</f>
        <v>29</v>
      </c>
      <c r="AK30" s="14">
        <f ca="1" t="shared" si="3" ref="AK30:BP30">INDIRECT("R[0]C[-1]",FALSE)+1</f>
        <v>30</v>
      </c>
      <c r="AL30" s="13">
        <f ca="1" t="shared" si="3"/>
        <v>31</v>
      </c>
      <c r="AM30" s="13">
        <f ca="1" t="shared" si="3"/>
        <v>32</v>
      </c>
      <c r="AN30" s="13">
        <f ca="1" t="shared" si="3"/>
        <v>33</v>
      </c>
      <c r="AO30" s="13">
        <f ca="1" t="shared" si="3"/>
        <v>34</v>
      </c>
      <c r="AP30" s="13">
        <f ca="1" t="shared" si="3"/>
        <v>35</v>
      </c>
      <c r="AQ30" s="13">
        <f ca="1" t="shared" si="3"/>
        <v>36</v>
      </c>
      <c r="AR30" s="13">
        <f ca="1" t="shared" si="3"/>
        <v>37</v>
      </c>
      <c r="AS30" s="13">
        <f ca="1" t="shared" si="3"/>
        <v>38</v>
      </c>
      <c r="AT30" s="13">
        <f ca="1" t="shared" si="3"/>
        <v>39</v>
      </c>
      <c r="AU30" s="13">
        <f ca="1" t="shared" si="3"/>
        <v>40</v>
      </c>
      <c r="AV30" s="13">
        <f ca="1" t="shared" si="3"/>
        <v>41</v>
      </c>
      <c r="AW30" s="13">
        <f ca="1" t="shared" si="3"/>
        <v>42</v>
      </c>
      <c r="AX30" s="13">
        <f ca="1" t="shared" si="3"/>
        <v>43</v>
      </c>
      <c r="AY30" s="13">
        <f ca="1" t="shared" si="3"/>
        <v>44</v>
      </c>
      <c r="AZ30" s="13">
        <f ca="1" t="shared" si="3"/>
        <v>45</v>
      </c>
      <c r="BA30" s="13">
        <f ca="1" t="shared" si="3"/>
        <v>46</v>
      </c>
      <c r="BB30" s="13">
        <f ca="1" t="shared" si="3"/>
        <v>47</v>
      </c>
      <c r="BC30" s="13">
        <f ca="1" t="shared" si="3"/>
        <v>48</v>
      </c>
      <c r="BD30" s="13">
        <f ca="1" t="shared" si="3"/>
        <v>49</v>
      </c>
      <c r="BE30" s="13">
        <f ca="1" t="shared" si="3"/>
        <v>50</v>
      </c>
      <c r="BF30" s="13">
        <f ca="1" t="shared" si="3"/>
        <v>51</v>
      </c>
      <c r="BG30" s="13">
        <f ca="1" t="shared" si="3"/>
        <v>52</v>
      </c>
      <c r="BH30" s="13">
        <f ca="1" t="shared" si="3"/>
        <v>53</v>
      </c>
      <c r="BI30" s="13">
        <f ca="1" t="shared" si="3"/>
        <v>54</v>
      </c>
      <c r="BJ30" s="13">
        <f ca="1" t="shared" si="3"/>
        <v>55</v>
      </c>
      <c r="BK30" s="13">
        <f ca="1" t="shared" si="3"/>
        <v>56</v>
      </c>
      <c r="BL30" s="13">
        <f ca="1" t="shared" si="3"/>
        <v>57</v>
      </c>
      <c r="BM30" s="13">
        <f ca="1" t="shared" si="3"/>
        <v>58</v>
      </c>
      <c r="BN30" s="13">
        <f ca="1" t="shared" si="3"/>
        <v>59</v>
      </c>
      <c r="BO30" s="13">
        <f ca="1" t="shared" si="3"/>
        <v>60</v>
      </c>
      <c r="BP30" s="13">
        <f ca="1" t="shared" si="3"/>
        <v>61</v>
      </c>
      <c r="BQ30" s="13">
        <f ca="1" t="shared" si="4" ref="BQ30:CV30">INDIRECT("R[0]C[-1]",FALSE)+1</f>
        <v>62</v>
      </c>
      <c r="BR30" s="13">
        <f ca="1" t="shared" si="4"/>
        <v>63</v>
      </c>
      <c r="BS30" s="13">
        <f ca="1" t="shared" si="4"/>
        <v>64</v>
      </c>
      <c r="BT30" s="13">
        <f ca="1" t="shared" si="4"/>
        <v>65</v>
      </c>
      <c r="BU30" s="13">
        <f ca="1" t="shared" si="4"/>
        <v>66</v>
      </c>
      <c r="BV30" s="13">
        <f ca="1" t="shared" si="4"/>
        <v>67</v>
      </c>
      <c r="BW30" s="13">
        <f ca="1" t="shared" si="4"/>
        <v>68</v>
      </c>
      <c r="BX30" s="13">
        <f ca="1" t="shared" si="4"/>
        <v>69</v>
      </c>
      <c r="BY30" s="13">
        <f ca="1" t="shared" si="4"/>
        <v>70</v>
      </c>
      <c r="BZ30" s="13">
        <f ca="1" t="shared" si="4"/>
        <v>71</v>
      </c>
      <c r="CA30" s="13">
        <f ca="1" t="shared" si="4"/>
        <v>72</v>
      </c>
      <c r="CB30" s="13">
        <f ca="1" t="shared" si="4"/>
        <v>73</v>
      </c>
      <c r="CC30" s="13">
        <f ca="1" t="shared" si="4"/>
        <v>74</v>
      </c>
      <c r="CD30" s="13">
        <f ca="1" t="shared" si="4"/>
        <v>75</v>
      </c>
      <c r="CE30" s="13">
        <f ca="1" t="shared" si="4"/>
        <v>76</v>
      </c>
      <c r="CF30" s="13">
        <f ca="1" t="shared" si="4"/>
        <v>77</v>
      </c>
      <c r="CG30" s="13">
        <f ca="1" t="shared" si="4"/>
        <v>78</v>
      </c>
      <c r="CH30" s="13">
        <f ca="1" t="shared" si="4"/>
        <v>79</v>
      </c>
      <c r="CI30" s="13">
        <f ca="1" t="shared" si="4"/>
        <v>80</v>
      </c>
      <c r="CJ30" s="13">
        <f ca="1" t="shared" si="4"/>
        <v>81</v>
      </c>
      <c r="CK30" s="13">
        <f ca="1" t="shared" si="4"/>
        <v>82</v>
      </c>
      <c r="CL30" s="13">
        <f ca="1" t="shared" si="4"/>
        <v>83</v>
      </c>
      <c r="CM30" s="13">
        <f ca="1" t="shared" si="4"/>
        <v>84</v>
      </c>
      <c r="CN30" s="13">
        <f ca="1" t="shared" si="4"/>
        <v>85</v>
      </c>
      <c r="CO30" s="13">
        <f ca="1" t="shared" si="4"/>
        <v>86</v>
      </c>
      <c r="CP30" s="13">
        <f ca="1" t="shared" si="4"/>
        <v>87</v>
      </c>
      <c r="CQ30" s="13">
        <f ca="1" t="shared" si="4"/>
        <v>88</v>
      </c>
      <c r="CR30" s="13">
        <f ca="1" t="shared" si="4"/>
        <v>89</v>
      </c>
      <c r="CS30" s="13">
        <f ca="1" t="shared" si="4"/>
        <v>90</v>
      </c>
      <c r="CT30" s="13">
        <f ca="1" t="shared" si="4"/>
        <v>91</v>
      </c>
      <c r="CU30" s="13">
        <f ca="1" t="shared" si="4"/>
        <v>92</v>
      </c>
      <c r="CV30" s="13">
        <f ca="1" t="shared" si="4"/>
        <v>93</v>
      </c>
      <c r="CW30" s="13">
        <f ca="1" t="shared" si="5" ref="CW30:DX30">INDIRECT("R[0]C[-1]",FALSE)+1</f>
        <v>94</v>
      </c>
      <c r="CX30" s="13">
        <f ca="1" t="shared" si="5"/>
        <v>95</v>
      </c>
      <c r="CY30" s="13">
        <f ca="1" t="shared" si="5"/>
        <v>96</v>
      </c>
      <c r="CZ30" s="13">
        <f ca="1" t="shared" si="5"/>
        <v>97</v>
      </c>
      <c r="DA30" s="13">
        <f ca="1" t="shared" si="5"/>
        <v>98</v>
      </c>
      <c r="DB30" s="13">
        <f ca="1" t="shared" si="5"/>
        <v>99</v>
      </c>
      <c r="DC30" s="13">
        <f ca="1" t="shared" si="5"/>
        <v>100</v>
      </c>
      <c r="DD30" s="13">
        <f ca="1" t="shared" si="5"/>
        <v>101</v>
      </c>
      <c r="DE30" s="13">
        <f ca="1" t="shared" si="5"/>
        <v>102</v>
      </c>
      <c r="DF30" s="13">
        <f ca="1" t="shared" si="5"/>
        <v>103</v>
      </c>
      <c r="DG30" s="13">
        <f ca="1" t="shared" si="5"/>
        <v>104</v>
      </c>
      <c r="DH30" s="13">
        <f ca="1" t="shared" si="5"/>
        <v>105</v>
      </c>
      <c r="DI30" s="13">
        <f ca="1" t="shared" si="5"/>
        <v>106</v>
      </c>
      <c r="DJ30" s="13">
        <f ca="1" t="shared" si="5"/>
        <v>107</v>
      </c>
      <c r="DK30" s="13">
        <f ca="1" t="shared" si="5"/>
        <v>108</v>
      </c>
      <c r="DL30" s="13">
        <f ca="1" t="shared" si="5"/>
        <v>109</v>
      </c>
      <c r="DM30" s="13">
        <f ca="1" t="shared" si="5"/>
        <v>110</v>
      </c>
      <c r="DN30" s="13">
        <f ca="1" t="shared" si="5"/>
        <v>111</v>
      </c>
      <c r="DO30" s="13">
        <f ca="1" t="shared" si="5"/>
        <v>112</v>
      </c>
      <c r="DP30" s="13">
        <f ca="1" t="shared" si="5"/>
        <v>113</v>
      </c>
      <c r="DQ30" s="13">
        <f ca="1" t="shared" si="5"/>
        <v>114</v>
      </c>
      <c r="DR30" s="13">
        <f ca="1" t="shared" si="5"/>
        <v>115</v>
      </c>
      <c r="DS30" s="13">
        <f ca="1" t="shared" si="5"/>
        <v>116</v>
      </c>
      <c r="DT30" s="13">
        <f ca="1" t="shared" si="5"/>
        <v>117</v>
      </c>
      <c r="DU30" s="13">
        <f ca="1" t="shared" si="5"/>
        <v>118</v>
      </c>
      <c r="DV30" s="13">
        <f ca="1" t="shared" si="5"/>
        <v>119</v>
      </c>
      <c r="DW30" s="13">
        <f ca="1" t="shared" si="5"/>
        <v>120</v>
      </c>
      <c r="DX30" s="13">
        <f ca="1" t="shared" si="5"/>
        <v>121</v>
      </c>
      <c r="DY30" s="2"/>
      <c r="DZ30" s="2"/>
    </row>
    <row r="31" spans="1:130" ht="52.5">
      <c r="A31" s="15" t="s">
        <v>61</v>
      </c>
      <c r="B31" s="16" t="s">
        <v>62</v>
      </c>
      <c r="C31" s="17" t="s">
        <v>63</v>
      </c>
      <c r="D31" s="17" t="s">
        <v>63</v>
      </c>
      <c r="E31" s="17" t="s">
        <v>63</v>
      </c>
      <c r="F31" s="17" t="s">
        <v>63</v>
      </c>
      <c r="G31" s="17" t="s">
        <v>63</v>
      </c>
      <c r="H31" s="17" t="s">
        <v>63</v>
      </c>
      <c r="I31" s="17" t="s">
        <v>63</v>
      </c>
      <c r="J31" s="17" t="s">
        <v>63</v>
      </c>
      <c r="K31" s="17" t="s">
        <v>63</v>
      </c>
      <c r="L31" s="17" t="s">
        <v>63</v>
      </c>
      <c r="M31" s="17" t="s">
        <v>63</v>
      </c>
      <c r="N31" s="17" t="s">
        <v>63</v>
      </c>
      <c r="O31" s="17" t="s">
        <v>63</v>
      </c>
      <c r="P31" s="17" t="s">
        <v>63</v>
      </c>
      <c r="Q31" s="17" t="s">
        <v>63</v>
      </c>
      <c r="R31" s="17" t="s">
        <v>63</v>
      </c>
      <c r="S31" s="17" t="s">
        <v>63</v>
      </c>
      <c r="T31" s="17" t="s">
        <v>63</v>
      </c>
      <c r="U31" s="17" t="s">
        <v>63</v>
      </c>
      <c r="V31" s="17" t="s">
        <v>63</v>
      </c>
      <c r="W31" s="17" t="s">
        <v>63</v>
      </c>
      <c r="X31" s="17" t="s">
        <v>63</v>
      </c>
      <c r="Y31" s="17" t="s">
        <v>63</v>
      </c>
      <c r="Z31" s="17" t="s">
        <v>63</v>
      </c>
      <c r="AA31" s="17" t="s">
        <v>63</v>
      </c>
      <c r="AB31" s="17" t="s">
        <v>63</v>
      </c>
      <c r="AC31" s="17" t="s">
        <v>63</v>
      </c>
      <c r="AD31" s="17" t="s">
        <v>63</v>
      </c>
      <c r="AE31" s="17" t="s">
        <v>63</v>
      </c>
      <c r="AF31" s="17" t="s">
        <v>63</v>
      </c>
      <c r="AG31" s="18"/>
      <c r="AH31" s="18"/>
      <c r="AI31" s="18"/>
      <c r="AJ31" s="19" t="s">
        <v>63</v>
      </c>
      <c r="AK31" s="17" t="s">
        <v>63</v>
      </c>
      <c r="AL31" s="20">
        <v>0</v>
      </c>
      <c r="AM31" s="20">
        <v>0</v>
      </c>
      <c r="AN31" s="20">
        <v>0</v>
      </c>
      <c r="AO31" s="20">
        <v>0</v>
      </c>
      <c r="AP31" s="20">
        <v>0</v>
      </c>
      <c r="AQ31" s="20">
        <v>0</v>
      </c>
      <c r="AR31" s="20">
        <v>0</v>
      </c>
      <c r="AS31" s="20">
        <v>0</v>
      </c>
      <c r="AT31" s="20">
        <v>0</v>
      </c>
      <c r="AU31" s="20">
        <v>0</v>
      </c>
      <c r="AV31" s="20">
        <v>36689702.61</v>
      </c>
      <c r="AW31" s="20">
        <v>33996174.37</v>
      </c>
      <c r="AX31" s="20">
        <v>2558851.83</v>
      </c>
      <c r="AY31" s="20">
        <v>0</v>
      </c>
      <c r="AZ31" s="20">
        <v>134676.41</v>
      </c>
      <c r="BA31" s="20">
        <v>37787514.18</v>
      </c>
      <c r="BB31" s="20">
        <v>35013391.49</v>
      </c>
      <c r="BC31" s="20">
        <v>2635416.56</v>
      </c>
      <c r="BD31" s="20">
        <v>0</v>
      </c>
      <c r="BE31" s="20">
        <v>138706.13</v>
      </c>
      <c r="BF31" s="20">
        <v>36671705.7</v>
      </c>
      <c r="BG31" s="20">
        <v>33979498.68</v>
      </c>
      <c r="BH31" s="20">
        <v>2557596.67</v>
      </c>
      <c r="BI31" s="20">
        <v>0</v>
      </c>
      <c r="BJ31" s="20">
        <v>134610.35</v>
      </c>
      <c r="BK31" s="20">
        <v>0</v>
      </c>
      <c r="BL31" s="20">
        <v>0</v>
      </c>
      <c r="BM31" s="20">
        <v>0</v>
      </c>
      <c r="BN31" s="20">
        <v>0</v>
      </c>
      <c r="BO31" s="20">
        <v>0</v>
      </c>
      <c r="BP31" s="20">
        <v>0</v>
      </c>
      <c r="BQ31" s="20">
        <v>0</v>
      </c>
      <c r="BR31" s="20">
        <v>0</v>
      </c>
      <c r="BS31" s="20">
        <v>0</v>
      </c>
      <c r="BT31" s="20">
        <v>0</v>
      </c>
      <c r="BU31" s="20">
        <v>0</v>
      </c>
      <c r="BV31" s="20">
        <v>0</v>
      </c>
      <c r="BW31" s="20">
        <v>0</v>
      </c>
      <c r="BX31" s="20">
        <v>0</v>
      </c>
      <c r="BY31" s="20">
        <v>0</v>
      </c>
      <c r="BZ31" s="20">
        <v>36689702.61</v>
      </c>
      <c r="CA31" s="20">
        <v>33996174.37</v>
      </c>
      <c r="CB31" s="20">
        <v>2558851.83</v>
      </c>
      <c r="CC31" s="20">
        <v>0</v>
      </c>
      <c r="CD31" s="20">
        <v>134676.41</v>
      </c>
      <c r="CE31" s="20">
        <v>37787514.18</v>
      </c>
      <c r="CF31" s="20">
        <v>35013391.49</v>
      </c>
      <c r="CG31" s="20">
        <v>2635416.56</v>
      </c>
      <c r="CH31" s="20">
        <v>0</v>
      </c>
      <c r="CI31" s="20">
        <v>138706.13</v>
      </c>
      <c r="CJ31" s="20">
        <v>36671705.7</v>
      </c>
      <c r="CK31" s="20">
        <v>33979498.68</v>
      </c>
      <c r="CL31" s="20">
        <v>2557596.67</v>
      </c>
      <c r="CM31" s="20">
        <v>0</v>
      </c>
      <c r="CN31" s="20">
        <v>134610.35</v>
      </c>
      <c r="CO31" s="20">
        <v>0</v>
      </c>
      <c r="CP31" s="20">
        <v>0</v>
      </c>
      <c r="CQ31" s="20">
        <v>0</v>
      </c>
      <c r="CR31" s="20">
        <v>0</v>
      </c>
      <c r="CS31" s="20">
        <v>0</v>
      </c>
      <c r="CT31" s="20">
        <v>0</v>
      </c>
      <c r="CU31" s="20">
        <v>0</v>
      </c>
      <c r="CV31" s="20">
        <v>0</v>
      </c>
      <c r="CW31" s="20">
        <v>0</v>
      </c>
      <c r="CX31" s="20">
        <v>0</v>
      </c>
      <c r="CY31" s="20">
        <v>36689702.61</v>
      </c>
      <c r="CZ31" s="20">
        <v>33996174.37</v>
      </c>
      <c r="DA31" s="20">
        <v>2558851.83</v>
      </c>
      <c r="DB31" s="20">
        <v>0</v>
      </c>
      <c r="DC31" s="20">
        <v>134676.41</v>
      </c>
      <c r="DD31" s="20">
        <v>37787514.18</v>
      </c>
      <c r="DE31" s="20">
        <v>35013391.49</v>
      </c>
      <c r="DF31" s="20">
        <v>2635416.56</v>
      </c>
      <c r="DG31" s="20">
        <v>0</v>
      </c>
      <c r="DH31" s="20">
        <v>138706.13</v>
      </c>
      <c r="DI31" s="20">
        <v>0</v>
      </c>
      <c r="DJ31" s="20">
        <v>0</v>
      </c>
      <c r="DK31" s="20">
        <v>0</v>
      </c>
      <c r="DL31" s="20">
        <v>0</v>
      </c>
      <c r="DM31" s="20">
        <v>0</v>
      </c>
      <c r="DN31" s="20">
        <v>36689702.61</v>
      </c>
      <c r="DO31" s="20">
        <v>33996174.37</v>
      </c>
      <c r="DP31" s="20">
        <v>2558851.83</v>
      </c>
      <c r="DQ31" s="20">
        <v>0</v>
      </c>
      <c r="DR31" s="20">
        <v>134676.41</v>
      </c>
      <c r="DS31" s="20">
        <v>37787514.18</v>
      </c>
      <c r="DT31" s="20">
        <v>35013391.49</v>
      </c>
      <c r="DU31" s="20">
        <v>2635416.56</v>
      </c>
      <c r="DV31" s="20">
        <v>0</v>
      </c>
      <c r="DW31" s="20">
        <v>138706.13</v>
      </c>
      <c r="DX31" s="17"/>
      <c r="DY31" s="2"/>
      <c r="DZ31" s="2"/>
    </row>
    <row r="32" spans="1:130" ht="15">
      <c r="A32" s="15" t="s">
        <v>64</v>
      </c>
      <c r="B32" s="16" t="s">
        <v>65</v>
      </c>
      <c r="C32" s="17" t="s">
        <v>63</v>
      </c>
      <c r="D32" s="17" t="s">
        <v>63</v>
      </c>
      <c r="E32" s="17" t="s">
        <v>63</v>
      </c>
      <c r="F32" s="17" t="s">
        <v>63</v>
      </c>
      <c r="G32" s="17" t="s">
        <v>63</v>
      </c>
      <c r="H32" s="17" t="s">
        <v>63</v>
      </c>
      <c r="I32" s="17" t="s">
        <v>63</v>
      </c>
      <c r="J32" s="17" t="s">
        <v>63</v>
      </c>
      <c r="K32" s="17" t="s">
        <v>63</v>
      </c>
      <c r="L32" s="17" t="s">
        <v>63</v>
      </c>
      <c r="M32" s="17" t="s">
        <v>63</v>
      </c>
      <c r="N32" s="17" t="s">
        <v>63</v>
      </c>
      <c r="O32" s="17" t="s">
        <v>63</v>
      </c>
      <c r="P32" s="17" t="s">
        <v>63</v>
      </c>
      <c r="Q32" s="17" t="s">
        <v>63</v>
      </c>
      <c r="R32" s="17" t="s">
        <v>63</v>
      </c>
      <c r="S32" s="17" t="s">
        <v>63</v>
      </c>
      <c r="T32" s="17" t="s">
        <v>63</v>
      </c>
      <c r="U32" s="17" t="s">
        <v>63</v>
      </c>
      <c r="V32" s="17" t="s">
        <v>63</v>
      </c>
      <c r="W32" s="17" t="s">
        <v>63</v>
      </c>
      <c r="X32" s="17" t="s">
        <v>63</v>
      </c>
      <c r="Y32" s="17" t="s">
        <v>63</v>
      </c>
      <c r="Z32" s="17" t="s">
        <v>63</v>
      </c>
      <c r="AA32" s="17" t="s">
        <v>63</v>
      </c>
      <c r="AB32" s="17" t="s">
        <v>63</v>
      </c>
      <c r="AC32" s="17" t="s">
        <v>63</v>
      </c>
      <c r="AD32" s="17" t="s">
        <v>63</v>
      </c>
      <c r="AE32" s="17" t="s">
        <v>63</v>
      </c>
      <c r="AF32" s="17" t="s">
        <v>63</v>
      </c>
      <c r="AG32" s="18"/>
      <c r="AH32" s="18"/>
      <c r="AI32" s="18"/>
      <c r="AJ32" s="19" t="s">
        <v>63</v>
      </c>
      <c r="AK32" s="17" t="s">
        <v>63</v>
      </c>
      <c r="AL32" s="20">
        <v>0</v>
      </c>
      <c r="AM32" s="20">
        <v>0</v>
      </c>
      <c r="AN32" s="20">
        <v>0</v>
      </c>
      <c r="AO32" s="20">
        <v>0</v>
      </c>
      <c r="AP32" s="20">
        <v>0</v>
      </c>
      <c r="AQ32" s="20">
        <v>0</v>
      </c>
      <c r="AR32" s="20">
        <v>0</v>
      </c>
      <c r="AS32" s="20">
        <v>0</v>
      </c>
      <c r="AT32" s="20">
        <v>0</v>
      </c>
      <c r="AU32" s="20">
        <v>0</v>
      </c>
      <c r="AV32" s="20">
        <v>36689702.61</v>
      </c>
      <c r="AW32" s="20">
        <v>33996174.37</v>
      </c>
      <c r="AX32" s="20">
        <v>2558851.83</v>
      </c>
      <c r="AY32" s="20">
        <v>0</v>
      </c>
      <c r="AZ32" s="20">
        <v>134676.41</v>
      </c>
      <c r="BA32" s="20">
        <v>37787514.18</v>
      </c>
      <c r="BB32" s="20">
        <v>35013391.49</v>
      </c>
      <c r="BC32" s="20">
        <v>2635416.56</v>
      </c>
      <c r="BD32" s="20">
        <v>0</v>
      </c>
      <c r="BE32" s="20">
        <v>138706.13</v>
      </c>
      <c r="BF32" s="20">
        <v>36671705.7</v>
      </c>
      <c r="BG32" s="20">
        <v>33979498.68</v>
      </c>
      <c r="BH32" s="20">
        <v>2557596.67</v>
      </c>
      <c r="BI32" s="20">
        <v>0</v>
      </c>
      <c r="BJ32" s="20">
        <v>134610.35</v>
      </c>
      <c r="BK32" s="20">
        <v>0</v>
      </c>
      <c r="BL32" s="20">
        <v>0</v>
      </c>
      <c r="BM32" s="20">
        <v>0</v>
      </c>
      <c r="BN32" s="20">
        <v>0</v>
      </c>
      <c r="BO32" s="20">
        <v>0</v>
      </c>
      <c r="BP32" s="20">
        <v>0</v>
      </c>
      <c r="BQ32" s="20">
        <v>0</v>
      </c>
      <c r="BR32" s="20">
        <v>0</v>
      </c>
      <c r="BS32" s="20">
        <v>0</v>
      </c>
      <c r="BT32" s="20">
        <v>0</v>
      </c>
      <c r="BU32" s="20">
        <v>0</v>
      </c>
      <c r="BV32" s="20">
        <v>0</v>
      </c>
      <c r="BW32" s="20">
        <v>0</v>
      </c>
      <c r="BX32" s="20">
        <v>0</v>
      </c>
      <c r="BY32" s="20">
        <v>0</v>
      </c>
      <c r="BZ32" s="20">
        <v>36689702.61</v>
      </c>
      <c r="CA32" s="20">
        <v>33996174.37</v>
      </c>
      <c r="CB32" s="20">
        <v>2558851.83</v>
      </c>
      <c r="CC32" s="20">
        <v>0</v>
      </c>
      <c r="CD32" s="20">
        <v>134676.41</v>
      </c>
      <c r="CE32" s="20">
        <v>37787514.18</v>
      </c>
      <c r="CF32" s="20">
        <v>35013391.49</v>
      </c>
      <c r="CG32" s="20">
        <v>2635416.56</v>
      </c>
      <c r="CH32" s="20">
        <v>0</v>
      </c>
      <c r="CI32" s="20">
        <v>138706.13</v>
      </c>
      <c r="CJ32" s="20">
        <v>36671705.7</v>
      </c>
      <c r="CK32" s="20">
        <v>33979498.68</v>
      </c>
      <c r="CL32" s="20">
        <v>2557596.67</v>
      </c>
      <c r="CM32" s="20">
        <v>0</v>
      </c>
      <c r="CN32" s="20">
        <v>134610.35</v>
      </c>
      <c r="CO32" s="20">
        <v>0</v>
      </c>
      <c r="CP32" s="20">
        <v>0</v>
      </c>
      <c r="CQ32" s="20">
        <v>0</v>
      </c>
      <c r="CR32" s="20">
        <v>0</v>
      </c>
      <c r="CS32" s="20">
        <v>0</v>
      </c>
      <c r="CT32" s="20">
        <v>0</v>
      </c>
      <c r="CU32" s="20">
        <v>0</v>
      </c>
      <c r="CV32" s="20">
        <v>0</v>
      </c>
      <c r="CW32" s="20">
        <v>0</v>
      </c>
      <c r="CX32" s="20">
        <v>0</v>
      </c>
      <c r="CY32" s="20">
        <v>36689702.61</v>
      </c>
      <c r="CZ32" s="20">
        <v>33996174.37</v>
      </c>
      <c r="DA32" s="20">
        <v>2558851.83</v>
      </c>
      <c r="DB32" s="20">
        <v>0</v>
      </c>
      <c r="DC32" s="20">
        <v>134676.41</v>
      </c>
      <c r="DD32" s="20">
        <v>37787514.18</v>
      </c>
      <c r="DE32" s="20">
        <v>35013391.49</v>
      </c>
      <c r="DF32" s="20">
        <v>2635416.56</v>
      </c>
      <c r="DG32" s="20">
        <v>0</v>
      </c>
      <c r="DH32" s="20">
        <v>138706.13</v>
      </c>
      <c r="DI32" s="20">
        <v>0</v>
      </c>
      <c r="DJ32" s="20">
        <v>0</v>
      </c>
      <c r="DK32" s="20">
        <v>0</v>
      </c>
      <c r="DL32" s="20">
        <v>0</v>
      </c>
      <c r="DM32" s="20">
        <v>0</v>
      </c>
      <c r="DN32" s="20">
        <v>36689702.61</v>
      </c>
      <c r="DO32" s="20">
        <v>33996174.37</v>
      </c>
      <c r="DP32" s="20">
        <v>2558851.83</v>
      </c>
      <c r="DQ32" s="20">
        <v>0</v>
      </c>
      <c r="DR32" s="20">
        <v>134676.41</v>
      </c>
      <c r="DS32" s="20">
        <v>37787514.18</v>
      </c>
      <c r="DT32" s="20">
        <v>35013391.49</v>
      </c>
      <c r="DU32" s="20">
        <v>2635416.56</v>
      </c>
      <c r="DV32" s="20">
        <v>0</v>
      </c>
      <c r="DW32" s="20">
        <v>138706.13</v>
      </c>
      <c r="DX32" s="17"/>
      <c r="DY32" s="2"/>
      <c r="DZ32" s="2"/>
    </row>
    <row r="33" spans="1:130" ht="33.75">
      <c r="A33" s="21" t="s">
        <v>66</v>
      </c>
      <c r="B33" s="22" t="s">
        <v>67</v>
      </c>
      <c r="C33" s="23" t="s">
        <v>68</v>
      </c>
      <c r="D33" s="23" t="s">
        <v>69</v>
      </c>
      <c r="E33" s="23" t="s">
        <v>70</v>
      </c>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22" t="s">
        <v>71</v>
      </c>
      <c r="AK33" s="27" t="s">
        <v>72</v>
      </c>
      <c r="AL33" s="28">
        <v>0</v>
      </c>
      <c r="AM33" s="28">
        <v>0</v>
      </c>
      <c r="AN33" s="28">
        <v>0</v>
      </c>
      <c r="AO33" s="28">
        <v>0</v>
      </c>
      <c r="AP33" s="28">
        <v>0</v>
      </c>
      <c r="AQ33" s="28">
        <v>0</v>
      </c>
      <c r="AR33" s="28">
        <v>0</v>
      </c>
      <c r="AS33" s="28">
        <v>0</v>
      </c>
      <c r="AT33" s="28">
        <v>0</v>
      </c>
      <c r="AU33" s="28">
        <v>0</v>
      </c>
      <c r="AV33" s="28">
        <v>36689702.61</v>
      </c>
      <c r="AW33" s="28">
        <v>33996174.37</v>
      </c>
      <c r="AX33" s="28">
        <v>2558851.83</v>
      </c>
      <c r="AY33" s="28">
        <v>0</v>
      </c>
      <c r="AZ33" s="28">
        <v>134676.41</v>
      </c>
      <c r="BA33" s="28">
        <v>37787514.18</v>
      </c>
      <c r="BB33" s="28">
        <v>35013391.49</v>
      </c>
      <c r="BC33" s="28">
        <v>2635416.56</v>
      </c>
      <c r="BD33" s="28">
        <v>0</v>
      </c>
      <c r="BE33" s="28">
        <v>138706.13</v>
      </c>
      <c r="BF33" s="28">
        <v>36671705.7</v>
      </c>
      <c r="BG33" s="28">
        <v>33979498.68</v>
      </c>
      <c r="BH33" s="28">
        <v>2557596.67</v>
      </c>
      <c r="BI33" s="28">
        <v>0</v>
      </c>
      <c r="BJ33" s="28">
        <v>134610.35</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36689702.61</v>
      </c>
      <c r="CA33" s="28">
        <v>33996174.37</v>
      </c>
      <c r="CB33" s="28">
        <v>2558851.83</v>
      </c>
      <c r="CC33" s="28">
        <v>0</v>
      </c>
      <c r="CD33" s="28">
        <v>134676.41</v>
      </c>
      <c r="CE33" s="28">
        <v>37787514.18</v>
      </c>
      <c r="CF33" s="28">
        <v>35013391.49</v>
      </c>
      <c r="CG33" s="28">
        <v>2635416.56</v>
      </c>
      <c r="CH33" s="28">
        <v>0</v>
      </c>
      <c r="CI33" s="28">
        <v>138706.13</v>
      </c>
      <c r="CJ33" s="28">
        <v>36671705.7</v>
      </c>
      <c r="CK33" s="28">
        <v>33979498.68</v>
      </c>
      <c r="CL33" s="28">
        <v>2557596.67</v>
      </c>
      <c r="CM33" s="28">
        <v>0</v>
      </c>
      <c r="CN33" s="28">
        <v>134610.35</v>
      </c>
      <c r="CO33" s="28">
        <v>0</v>
      </c>
      <c r="CP33" s="28">
        <v>0</v>
      </c>
      <c r="CQ33" s="28">
        <v>0</v>
      </c>
      <c r="CR33" s="28">
        <v>0</v>
      </c>
      <c r="CS33" s="28">
        <v>0</v>
      </c>
      <c r="CT33" s="28">
        <v>0</v>
      </c>
      <c r="CU33" s="28">
        <v>0</v>
      </c>
      <c r="CV33" s="28">
        <v>0</v>
      </c>
      <c r="CW33" s="28">
        <v>0</v>
      </c>
      <c r="CX33" s="28">
        <v>0</v>
      </c>
      <c r="CY33" s="28">
        <v>36689702.61</v>
      </c>
      <c r="CZ33" s="28">
        <v>33996174.37</v>
      </c>
      <c r="DA33" s="28">
        <v>2558851.83</v>
      </c>
      <c r="DB33" s="28">
        <v>0</v>
      </c>
      <c r="DC33" s="28">
        <v>134676.41</v>
      </c>
      <c r="DD33" s="28">
        <v>37787514.18</v>
      </c>
      <c r="DE33" s="28">
        <v>35013391.49</v>
      </c>
      <c r="DF33" s="28">
        <v>2635416.56</v>
      </c>
      <c r="DG33" s="28">
        <v>0</v>
      </c>
      <c r="DH33" s="28">
        <v>138706.13</v>
      </c>
      <c r="DI33" s="28">
        <v>0</v>
      </c>
      <c r="DJ33" s="28">
        <v>0</v>
      </c>
      <c r="DK33" s="28">
        <v>0</v>
      </c>
      <c r="DL33" s="28">
        <v>0</v>
      </c>
      <c r="DM33" s="28">
        <v>0</v>
      </c>
      <c r="DN33" s="28">
        <v>36689702.61</v>
      </c>
      <c r="DO33" s="28">
        <v>33996174.37</v>
      </c>
      <c r="DP33" s="28">
        <v>2558851.83</v>
      </c>
      <c r="DQ33" s="28">
        <v>0</v>
      </c>
      <c r="DR33" s="28">
        <v>134676.41</v>
      </c>
      <c r="DS33" s="28">
        <v>37787514.18</v>
      </c>
      <c r="DT33" s="28">
        <v>35013391.49</v>
      </c>
      <c r="DU33" s="28">
        <v>2635416.56</v>
      </c>
      <c r="DV33" s="28">
        <v>0</v>
      </c>
      <c r="DW33" s="28">
        <v>138706.13</v>
      </c>
      <c r="DX33" s="29" t="s">
        <v>73</v>
      </c>
      <c r="DY33" s="30" t="s">
        <v>74</v>
      </c>
      <c r="DZ33" s="2"/>
    </row>
    <row r="34" spans="1:130" ht="52.5">
      <c r="A34" s="15" t="s">
        <v>75</v>
      </c>
      <c r="B34" s="16" t="s">
        <v>76</v>
      </c>
      <c r="C34" s="17" t="s">
        <v>63</v>
      </c>
      <c r="D34" s="17" t="s">
        <v>63</v>
      </c>
      <c r="E34" s="17" t="s">
        <v>63</v>
      </c>
      <c r="F34" s="17" t="s">
        <v>63</v>
      </c>
      <c r="G34" s="17" t="s">
        <v>63</v>
      </c>
      <c r="H34" s="17" t="s">
        <v>63</v>
      </c>
      <c r="I34" s="17" t="s">
        <v>63</v>
      </c>
      <c r="J34" s="17" t="s">
        <v>63</v>
      </c>
      <c r="K34" s="17" t="s">
        <v>63</v>
      </c>
      <c r="L34" s="17" t="s">
        <v>63</v>
      </c>
      <c r="M34" s="17" t="s">
        <v>63</v>
      </c>
      <c r="N34" s="17" t="s">
        <v>63</v>
      </c>
      <c r="O34" s="17" t="s">
        <v>63</v>
      </c>
      <c r="P34" s="17" t="s">
        <v>63</v>
      </c>
      <c r="Q34" s="17" t="s">
        <v>63</v>
      </c>
      <c r="R34" s="17" t="s">
        <v>63</v>
      </c>
      <c r="S34" s="17" t="s">
        <v>63</v>
      </c>
      <c r="T34" s="17" t="s">
        <v>63</v>
      </c>
      <c r="U34" s="17" t="s">
        <v>63</v>
      </c>
      <c r="V34" s="17" t="s">
        <v>63</v>
      </c>
      <c r="W34" s="17" t="s">
        <v>63</v>
      </c>
      <c r="X34" s="17" t="s">
        <v>63</v>
      </c>
      <c r="Y34" s="17" t="s">
        <v>63</v>
      </c>
      <c r="Z34" s="17" t="s">
        <v>63</v>
      </c>
      <c r="AA34" s="17" t="s">
        <v>63</v>
      </c>
      <c r="AB34" s="17" t="s">
        <v>63</v>
      </c>
      <c r="AC34" s="17" t="s">
        <v>63</v>
      </c>
      <c r="AD34" s="17" t="s">
        <v>63</v>
      </c>
      <c r="AE34" s="17" t="s">
        <v>63</v>
      </c>
      <c r="AF34" s="17" t="s">
        <v>63</v>
      </c>
      <c r="AG34" s="18"/>
      <c r="AH34" s="18"/>
      <c r="AI34" s="18"/>
      <c r="AJ34" s="19" t="s">
        <v>63</v>
      </c>
      <c r="AK34" s="17" t="s">
        <v>63</v>
      </c>
      <c r="AL34" s="20">
        <v>2109234980.13</v>
      </c>
      <c r="AM34" s="20">
        <v>1977643144.97</v>
      </c>
      <c r="AN34" s="20">
        <v>440358435.25</v>
      </c>
      <c r="AO34" s="20">
        <v>413915867.26</v>
      </c>
      <c r="AP34" s="20">
        <v>901111509.39</v>
      </c>
      <c r="AQ34" s="20">
        <v>837367822.19</v>
      </c>
      <c r="AR34" s="20">
        <v>6432974.27</v>
      </c>
      <c r="AS34" s="20">
        <v>3867991.2</v>
      </c>
      <c r="AT34" s="20">
        <v>761332061.22</v>
      </c>
      <c r="AU34" s="20">
        <v>722491464.32</v>
      </c>
      <c r="AV34" s="20">
        <v>2103846222.3</v>
      </c>
      <c r="AW34" s="20">
        <v>776716110.14</v>
      </c>
      <c r="AX34" s="20">
        <v>551612600.58</v>
      </c>
      <c r="AY34" s="20">
        <v>945269.6</v>
      </c>
      <c r="AZ34" s="20">
        <v>774572241.98</v>
      </c>
      <c r="BA34" s="20">
        <v>2000949484.21</v>
      </c>
      <c r="BB34" s="20">
        <v>1012208702.05</v>
      </c>
      <c r="BC34" s="20">
        <v>291319103.49</v>
      </c>
      <c r="BD34" s="20">
        <v>57792099.8</v>
      </c>
      <c r="BE34" s="20">
        <v>639629578.87</v>
      </c>
      <c r="BF34" s="20">
        <v>1217159935.78</v>
      </c>
      <c r="BG34" s="20">
        <v>234687198.8</v>
      </c>
      <c r="BH34" s="20">
        <v>266539497.33</v>
      </c>
      <c r="BI34" s="20">
        <v>89910505</v>
      </c>
      <c r="BJ34" s="20">
        <v>626022734.65</v>
      </c>
      <c r="BK34" s="20">
        <v>0</v>
      </c>
      <c r="BL34" s="20">
        <v>0</v>
      </c>
      <c r="BM34" s="20">
        <v>0</v>
      </c>
      <c r="BN34" s="20">
        <v>0</v>
      </c>
      <c r="BO34" s="20">
        <v>0</v>
      </c>
      <c r="BP34" s="20">
        <v>1384870264.7</v>
      </c>
      <c r="BQ34" s="20">
        <v>1340204559.47</v>
      </c>
      <c r="BR34" s="20">
        <v>167698495.03</v>
      </c>
      <c r="BS34" s="20">
        <v>163288781.99</v>
      </c>
      <c r="BT34" s="20">
        <v>529416720.46</v>
      </c>
      <c r="BU34" s="20">
        <v>523125779.7</v>
      </c>
      <c r="BV34" s="20">
        <v>1924207.22</v>
      </c>
      <c r="BW34" s="20">
        <v>1415608.75</v>
      </c>
      <c r="BX34" s="20">
        <v>685830841.99</v>
      </c>
      <c r="BY34" s="20">
        <v>652374389.03</v>
      </c>
      <c r="BZ34" s="20">
        <v>1307393494.89</v>
      </c>
      <c r="CA34" s="20">
        <v>53837279.56</v>
      </c>
      <c r="CB34" s="20">
        <v>517367718.85</v>
      </c>
      <c r="CC34" s="20">
        <v>945269.6</v>
      </c>
      <c r="CD34" s="20">
        <v>735243226.88</v>
      </c>
      <c r="CE34" s="20">
        <v>924999519.21</v>
      </c>
      <c r="CF34" s="20">
        <v>26588075.89</v>
      </c>
      <c r="CG34" s="20">
        <v>261728407.6</v>
      </c>
      <c r="CH34" s="20">
        <v>0</v>
      </c>
      <c r="CI34" s="20">
        <v>636683035.72</v>
      </c>
      <c r="CJ34" s="20">
        <v>913710895.22</v>
      </c>
      <c r="CK34" s="20">
        <v>25550507.75</v>
      </c>
      <c r="CL34" s="20">
        <v>262540112.58</v>
      </c>
      <c r="CM34" s="20">
        <v>0</v>
      </c>
      <c r="CN34" s="20">
        <v>625620274.89</v>
      </c>
      <c r="CO34" s="20">
        <v>0</v>
      </c>
      <c r="CP34" s="20">
        <v>0</v>
      </c>
      <c r="CQ34" s="20">
        <v>0</v>
      </c>
      <c r="CR34" s="20">
        <v>0</v>
      </c>
      <c r="CS34" s="20">
        <v>0</v>
      </c>
      <c r="CT34" s="20">
        <v>2109234980.13</v>
      </c>
      <c r="CU34" s="20">
        <v>440358435.25</v>
      </c>
      <c r="CV34" s="20">
        <v>901111509.39</v>
      </c>
      <c r="CW34" s="20">
        <v>6432974.27</v>
      </c>
      <c r="CX34" s="20">
        <v>761332061.22</v>
      </c>
      <c r="CY34" s="20">
        <v>2103846222.3</v>
      </c>
      <c r="CZ34" s="20">
        <v>776716110.14</v>
      </c>
      <c r="DA34" s="20">
        <v>551612462.83</v>
      </c>
      <c r="DB34" s="20">
        <v>945269.6</v>
      </c>
      <c r="DC34" s="20">
        <v>774572379.73</v>
      </c>
      <c r="DD34" s="20">
        <v>2000949484.21</v>
      </c>
      <c r="DE34" s="20">
        <v>1012208702.05</v>
      </c>
      <c r="DF34" s="20">
        <v>291319103.49</v>
      </c>
      <c r="DG34" s="20">
        <v>57792099.8</v>
      </c>
      <c r="DH34" s="20">
        <v>639629578.87</v>
      </c>
      <c r="DI34" s="20">
        <v>1384870264.7</v>
      </c>
      <c r="DJ34" s="20">
        <v>167698495.03</v>
      </c>
      <c r="DK34" s="20">
        <v>529416720.46</v>
      </c>
      <c r="DL34" s="20">
        <v>1924207.22</v>
      </c>
      <c r="DM34" s="20">
        <v>685830841.99</v>
      </c>
      <c r="DN34" s="20">
        <v>1307393494.89</v>
      </c>
      <c r="DO34" s="20">
        <v>53837279.56</v>
      </c>
      <c r="DP34" s="20">
        <v>517367581.1</v>
      </c>
      <c r="DQ34" s="20">
        <v>945269.6</v>
      </c>
      <c r="DR34" s="20">
        <v>735243364.63</v>
      </c>
      <c r="DS34" s="20">
        <v>924999519.21</v>
      </c>
      <c r="DT34" s="20">
        <v>26588075.89</v>
      </c>
      <c r="DU34" s="20">
        <v>261728407.6</v>
      </c>
      <c r="DV34" s="20">
        <v>0</v>
      </c>
      <c r="DW34" s="20">
        <v>636683035.72</v>
      </c>
      <c r="DX34" s="17"/>
      <c r="DY34" s="2"/>
      <c r="DZ34" s="2"/>
    </row>
    <row r="35" spans="1:130" ht="63">
      <c r="A35" s="15" t="s">
        <v>77</v>
      </c>
      <c r="B35" s="16" t="s">
        <v>78</v>
      </c>
      <c r="C35" s="17" t="s">
        <v>63</v>
      </c>
      <c r="D35" s="17" t="s">
        <v>63</v>
      </c>
      <c r="E35" s="17" t="s">
        <v>63</v>
      </c>
      <c r="F35" s="17" t="s">
        <v>63</v>
      </c>
      <c r="G35" s="17" t="s">
        <v>63</v>
      </c>
      <c r="H35" s="17" t="s">
        <v>63</v>
      </c>
      <c r="I35" s="17" t="s">
        <v>63</v>
      </c>
      <c r="J35" s="17" t="s">
        <v>63</v>
      </c>
      <c r="K35" s="17" t="s">
        <v>63</v>
      </c>
      <c r="L35" s="17" t="s">
        <v>63</v>
      </c>
      <c r="M35" s="17" t="s">
        <v>63</v>
      </c>
      <c r="N35" s="17" t="s">
        <v>63</v>
      </c>
      <c r="O35" s="17" t="s">
        <v>63</v>
      </c>
      <c r="P35" s="17" t="s">
        <v>63</v>
      </c>
      <c r="Q35" s="17" t="s">
        <v>63</v>
      </c>
      <c r="R35" s="17" t="s">
        <v>63</v>
      </c>
      <c r="S35" s="17" t="s">
        <v>63</v>
      </c>
      <c r="T35" s="17" t="s">
        <v>63</v>
      </c>
      <c r="U35" s="17" t="s">
        <v>63</v>
      </c>
      <c r="V35" s="17" t="s">
        <v>63</v>
      </c>
      <c r="W35" s="17" t="s">
        <v>63</v>
      </c>
      <c r="X35" s="17" t="s">
        <v>63</v>
      </c>
      <c r="Y35" s="17" t="s">
        <v>63</v>
      </c>
      <c r="Z35" s="17" t="s">
        <v>63</v>
      </c>
      <c r="AA35" s="17" t="s">
        <v>63</v>
      </c>
      <c r="AB35" s="17" t="s">
        <v>63</v>
      </c>
      <c r="AC35" s="17" t="s">
        <v>63</v>
      </c>
      <c r="AD35" s="17" t="s">
        <v>63</v>
      </c>
      <c r="AE35" s="17" t="s">
        <v>63</v>
      </c>
      <c r="AF35" s="17" t="s">
        <v>63</v>
      </c>
      <c r="AG35" s="18"/>
      <c r="AH35" s="18"/>
      <c r="AI35" s="18"/>
      <c r="AJ35" s="19" t="s">
        <v>63</v>
      </c>
      <c r="AK35" s="17" t="s">
        <v>63</v>
      </c>
      <c r="AL35" s="20">
        <v>1429522916.12</v>
      </c>
      <c r="AM35" s="20">
        <v>1354200556.51</v>
      </c>
      <c r="AN35" s="20">
        <v>424473264.02</v>
      </c>
      <c r="AO35" s="20">
        <v>400464279.59</v>
      </c>
      <c r="AP35" s="20">
        <v>362666543.97</v>
      </c>
      <c r="AQ35" s="20">
        <v>348105730.47</v>
      </c>
      <c r="AR35" s="20">
        <v>6432974.27</v>
      </c>
      <c r="AS35" s="20">
        <v>3867991.2</v>
      </c>
      <c r="AT35" s="20">
        <v>635950133.86</v>
      </c>
      <c r="AU35" s="20">
        <v>601762555.25</v>
      </c>
      <c r="AV35" s="20">
        <v>782050750.74</v>
      </c>
      <c r="AW35" s="20">
        <v>65094268.38</v>
      </c>
      <c r="AX35" s="20">
        <v>68227093.99</v>
      </c>
      <c r="AY35" s="20">
        <v>945269.6</v>
      </c>
      <c r="AZ35" s="20">
        <v>647784118.77</v>
      </c>
      <c r="BA35" s="20">
        <v>639325734.33</v>
      </c>
      <c r="BB35" s="20">
        <v>26520354.72</v>
      </c>
      <c r="BC35" s="20">
        <v>28462826.96</v>
      </c>
      <c r="BD35" s="20">
        <v>57792099.8</v>
      </c>
      <c r="BE35" s="20">
        <v>526550452.85</v>
      </c>
      <c r="BF35" s="20">
        <v>640046922.35</v>
      </c>
      <c r="BG35" s="20">
        <v>25545240</v>
      </c>
      <c r="BH35" s="20">
        <v>11526492.04</v>
      </c>
      <c r="BI35" s="20">
        <v>89910505</v>
      </c>
      <c r="BJ35" s="20">
        <v>513064685.31</v>
      </c>
      <c r="BK35" s="20">
        <v>0</v>
      </c>
      <c r="BL35" s="20">
        <v>0</v>
      </c>
      <c r="BM35" s="20">
        <v>0</v>
      </c>
      <c r="BN35" s="20">
        <v>0</v>
      </c>
      <c r="BO35" s="20">
        <v>0</v>
      </c>
      <c r="BP35" s="20">
        <v>785800564.97</v>
      </c>
      <c r="BQ35" s="20">
        <v>746368653.41</v>
      </c>
      <c r="BR35" s="20">
        <v>153593014.58</v>
      </c>
      <c r="BS35" s="20">
        <v>151169142.2</v>
      </c>
      <c r="BT35" s="20">
        <v>65191426.55</v>
      </c>
      <c r="BU35" s="20">
        <v>60048025.33</v>
      </c>
      <c r="BV35" s="20">
        <v>1924207.22</v>
      </c>
      <c r="BW35" s="20">
        <v>1415608.75</v>
      </c>
      <c r="BX35" s="20">
        <v>565091916.62</v>
      </c>
      <c r="BY35" s="20">
        <v>533735877.13</v>
      </c>
      <c r="BZ35" s="20">
        <v>719834814.95</v>
      </c>
      <c r="CA35" s="20">
        <v>53824564.08</v>
      </c>
      <c r="CB35" s="20">
        <v>50937841.34</v>
      </c>
      <c r="CC35" s="20">
        <v>945269.6</v>
      </c>
      <c r="CD35" s="20">
        <v>614127139.93</v>
      </c>
      <c r="CE35" s="20">
        <v>560135600.7</v>
      </c>
      <c r="CF35" s="20">
        <v>26520354.72</v>
      </c>
      <c r="CG35" s="20">
        <v>9778909.06</v>
      </c>
      <c r="CH35" s="20">
        <v>0</v>
      </c>
      <c r="CI35" s="20">
        <v>523836336.92</v>
      </c>
      <c r="CJ35" s="20">
        <v>548930095.74</v>
      </c>
      <c r="CK35" s="20">
        <v>25545240</v>
      </c>
      <c r="CL35" s="20">
        <v>10590614.04</v>
      </c>
      <c r="CM35" s="20">
        <v>0</v>
      </c>
      <c r="CN35" s="20">
        <v>512794241.7</v>
      </c>
      <c r="CO35" s="20">
        <v>0</v>
      </c>
      <c r="CP35" s="20">
        <v>0</v>
      </c>
      <c r="CQ35" s="20">
        <v>0</v>
      </c>
      <c r="CR35" s="20">
        <v>0</v>
      </c>
      <c r="CS35" s="20">
        <v>0</v>
      </c>
      <c r="CT35" s="20">
        <v>1429522916.12</v>
      </c>
      <c r="CU35" s="20">
        <v>424473264.02</v>
      </c>
      <c r="CV35" s="20">
        <v>362666543.97</v>
      </c>
      <c r="CW35" s="20">
        <v>6432974.27</v>
      </c>
      <c r="CX35" s="20">
        <v>635950133.86</v>
      </c>
      <c r="CY35" s="20">
        <v>782050750.74</v>
      </c>
      <c r="CZ35" s="20">
        <v>65094268.38</v>
      </c>
      <c r="DA35" s="20">
        <v>68226956.24</v>
      </c>
      <c r="DB35" s="20">
        <v>945269.6</v>
      </c>
      <c r="DC35" s="20">
        <v>647784256.52</v>
      </c>
      <c r="DD35" s="20">
        <v>639325734.33</v>
      </c>
      <c r="DE35" s="20">
        <v>26520354.72</v>
      </c>
      <c r="DF35" s="20">
        <v>28462826.96</v>
      </c>
      <c r="DG35" s="20">
        <v>57792099.8</v>
      </c>
      <c r="DH35" s="20">
        <v>526550452.85</v>
      </c>
      <c r="DI35" s="20">
        <v>785800564.97</v>
      </c>
      <c r="DJ35" s="20">
        <v>153593014.58</v>
      </c>
      <c r="DK35" s="20">
        <v>65191426.55</v>
      </c>
      <c r="DL35" s="20">
        <v>1924207.22</v>
      </c>
      <c r="DM35" s="20">
        <v>565091916.62</v>
      </c>
      <c r="DN35" s="20">
        <v>719834814.95</v>
      </c>
      <c r="DO35" s="20">
        <v>53824564.08</v>
      </c>
      <c r="DP35" s="20">
        <v>50937703.59</v>
      </c>
      <c r="DQ35" s="20">
        <v>945269.6</v>
      </c>
      <c r="DR35" s="20">
        <v>614127277.68</v>
      </c>
      <c r="DS35" s="20">
        <v>560135600.7</v>
      </c>
      <c r="DT35" s="20">
        <v>26520354.72</v>
      </c>
      <c r="DU35" s="20">
        <v>9778909.06</v>
      </c>
      <c r="DV35" s="20">
        <v>0</v>
      </c>
      <c r="DW35" s="20">
        <v>523836336.92</v>
      </c>
      <c r="DX35" s="17"/>
      <c r="DY35" s="2"/>
      <c r="DZ35" s="2"/>
    </row>
    <row r="36" spans="1:130" ht="67.5">
      <c r="A36" s="21" t="s">
        <v>79</v>
      </c>
      <c r="B36" s="22" t="s">
        <v>80</v>
      </c>
      <c r="C36" s="23" t="s">
        <v>68</v>
      </c>
      <c r="D36" s="23" t="s">
        <v>81</v>
      </c>
      <c r="E36" s="23" t="s">
        <v>70</v>
      </c>
      <c r="F36" s="23"/>
      <c r="G36" s="23" t="s">
        <v>82</v>
      </c>
      <c r="H36" s="23" t="s">
        <v>69</v>
      </c>
      <c r="I36" s="23" t="s">
        <v>83</v>
      </c>
      <c r="J36" s="23" t="s">
        <v>84</v>
      </c>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22" t="s">
        <v>74</v>
      </c>
      <c r="AK36" s="27" t="s">
        <v>85</v>
      </c>
      <c r="AL36" s="28">
        <v>1298268.97</v>
      </c>
      <c r="AM36" s="28">
        <v>1157164.5</v>
      </c>
      <c r="AN36" s="28">
        <v>0</v>
      </c>
      <c r="AO36" s="28">
        <v>0</v>
      </c>
      <c r="AP36" s="28">
        <v>0</v>
      </c>
      <c r="AQ36" s="28">
        <v>0</v>
      </c>
      <c r="AR36" s="28">
        <v>0</v>
      </c>
      <c r="AS36" s="28">
        <v>0</v>
      </c>
      <c r="AT36" s="28">
        <v>1298268.97</v>
      </c>
      <c r="AU36" s="28">
        <v>1157164.5</v>
      </c>
      <c r="AV36" s="28">
        <v>5352748.75</v>
      </c>
      <c r="AW36" s="28">
        <v>0</v>
      </c>
      <c r="AX36" s="28">
        <v>0</v>
      </c>
      <c r="AY36" s="28">
        <v>0</v>
      </c>
      <c r="AZ36" s="28">
        <v>5352748.75</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502666.97</v>
      </c>
      <c r="BQ36" s="28">
        <v>361562.5</v>
      </c>
      <c r="BR36" s="28">
        <v>0</v>
      </c>
      <c r="BS36" s="28">
        <v>0</v>
      </c>
      <c r="BT36" s="28">
        <v>0</v>
      </c>
      <c r="BU36" s="28">
        <v>0</v>
      </c>
      <c r="BV36" s="28">
        <v>0</v>
      </c>
      <c r="BW36" s="28">
        <v>0</v>
      </c>
      <c r="BX36" s="28">
        <v>502666.97</v>
      </c>
      <c r="BY36" s="28">
        <v>361562.5</v>
      </c>
      <c r="BZ36" s="28">
        <v>5352748.75</v>
      </c>
      <c r="CA36" s="28">
        <v>0</v>
      </c>
      <c r="CB36" s="28">
        <v>0</v>
      </c>
      <c r="CC36" s="28">
        <v>0</v>
      </c>
      <c r="CD36" s="28">
        <v>5352748.75</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1298268.97</v>
      </c>
      <c r="CU36" s="28">
        <v>0</v>
      </c>
      <c r="CV36" s="28">
        <v>0</v>
      </c>
      <c r="CW36" s="28">
        <v>0</v>
      </c>
      <c r="CX36" s="28">
        <v>1298268.97</v>
      </c>
      <c r="CY36" s="28">
        <v>5352748.75</v>
      </c>
      <c r="CZ36" s="28">
        <v>0</v>
      </c>
      <c r="DA36" s="28">
        <v>0</v>
      </c>
      <c r="DB36" s="28">
        <v>0</v>
      </c>
      <c r="DC36" s="28">
        <v>5352748.75</v>
      </c>
      <c r="DD36" s="28">
        <v>0</v>
      </c>
      <c r="DE36" s="28">
        <v>0</v>
      </c>
      <c r="DF36" s="28">
        <v>0</v>
      </c>
      <c r="DG36" s="28">
        <v>0</v>
      </c>
      <c r="DH36" s="28">
        <v>0</v>
      </c>
      <c r="DI36" s="28">
        <v>502666.97</v>
      </c>
      <c r="DJ36" s="28">
        <v>0</v>
      </c>
      <c r="DK36" s="28">
        <v>0</v>
      </c>
      <c r="DL36" s="28">
        <v>0</v>
      </c>
      <c r="DM36" s="28">
        <v>502666.97</v>
      </c>
      <c r="DN36" s="28">
        <v>5352748.75</v>
      </c>
      <c r="DO36" s="28">
        <v>0</v>
      </c>
      <c r="DP36" s="28">
        <v>0</v>
      </c>
      <c r="DQ36" s="28">
        <v>0</v>
      </c>
      <c r="DR36" s="28">
        <v>5352748.75</v>
      </c>
      <c r="DS36" s="28">
        <v>0</v>
      </c>
      <c r="DT36" s="28">
        <v>0</v>
      </c>
      <c r="DU36" s="28">
        <v>0</v>
      </c>
      <c r="DV36" s="28">
        <v>0</v>
      </c>
      <c r="DW36" s="28">
        <v>0</v>
      </c>
      <c r="DX36" s="29" t="s">
        <v>73</v>
      </c>
      <c r="DY36" s="30" t="s">
        <v>74</v>
      </c>
      <c r="DZ36" s="2"/>
    </row>
    <row r="37" spans="1:130" ht="78.75" customHeight="1">
      <c r="A37" s="40" t="s">
        <v>86</v>
      </c>
      <c r="B37" s="38" t="s">
        <v>87</v>
      </c>
      <c r="C37" s="23" t="s">
        <v>68</v>
      </c>
      <c r="D37" s="23" t="s">
        <v>88</v>
      </c>
      <c r="E37" s="23" t="s">
        <v>70</v>
      </c>
      <c r="F37" s="23"/>
      <c r="G37" s="23"/>
      <c r="H37" s="23"/>
      <c r="I37" s="23"/>
      <c r="J37" s="23"/>
      <c r="K37" s="23"/>
      <c r="L37" s="23"/>
      <c r="M37" s="23"/>
      <c r="N37" s="23"/>
      <c r="O37" s="23"/>
      <c r="P37" s="23"/>
      <c r="Q37" s="23"/>
      <c r="R37" s="23"/>
      <c r="S37" s="23"/>
      <c r="T37" s="23"/>
      <c r="U37" s="23"/>
      <c r="V37" s="23"/>
      <c r="W37" s="23"/>
      <c r="X37" s="23"/>
      <c r="Y37" s="23"/>
      <c r="Z37" s="23"/>
      <c r="AA37" s="23" t="s">
        <v>89</v>
      </c>
      <c r="AB37" s="23" t="s">
        <v>69</v>
      </c>
      <c r="AC37" s="24" t="s">
        <v>90</v>
      </c>
      <c r="AD37" s="23" t="s">
        <v>91</v>
      </c>
      <c r="AE37" s="23" t="s">
        <v>69</v>
      </c>
      <c r="AF37" s="24" t="s">
        <v>92</v>
      </c>
      <c r="AG37" s="25"/>
      <c r="AH37" s="25"/>
      <c r="AI37" s="26"/>
      <c r="AJ37" s="38" t="s">
        <v>74</v>
      </c>
      <c r="AK37" s="62" t="s">
        <v>93</v>
      </c>
      <c r="AL37" s="28">
        <v>13314370.36</v>
      </c>
      <c r="AM37" s="28">
        <v>12246497.9</v>
      </c>
      <c r="AN37" s="28">
        <v>0</v>
      </c>
      <c r="AO37" s="28">
        <v>0</v>
      </c>
      <c r="AP37" s="28">
        <v>7968213.13</v>
      </c>
      <c r="AQ37" s="28">
        <v>7968213.13</v>
      </c>
      <c r="AR37" s="28">
        <v>0</v>
      </c>
      <c r="AS37" s="28">
        <v>0</v>
      </c>
      <c r="AT37" s="28">
        <v>5346157.23</v>
      </c>
      <c r="AU37" s="28">
        <v>4278284.77</v>
      </c>
      <c r="AV37" s="28">
        <v>13121103</v>
      </c>
      <c r="AW37" s="28">
        <v>0</v>
      </c>
      <c r="AX37" s="28">
        <v>8157501.8</v>
      </c>
      <c r="AY37" s="28">
        <v>0</v>
      </c>
      <c r="AZ37" s="28">
        <v>4963601.2</v>
      </c>
      <c r="BA37" s="28">
        <v>12626869.51</v>
      </c>
      <c r="BB37" s="28">
        <v>0</v>
      </c>
      <c r="BC37" s="28">
        <v>7687979.98</v>
      </c>
      <c r="BD37" s="28">
        <v>0</v>
      </c>
      <c r="BE37" s="28">
        <v>4938889.53</v>
      </c>
      <c r="BF37" s="28">
        <v>13491664.31</v>
      </c>
      <c r="BG37" s="28">
        <v>0</v>
      </c>
      <c r="BH37" s="28">
        <v>8509535.04</v>
      </c>
      <c r="BI37" s="28">
        <v>0</v>
      </c>
      <c r="BJ37" s="28">
        <v>4982129.27</v>
      </c>
      <c r="BK37" s="28">
        <v>0</v>
      </c>
      <c r="BL37" s="28">
        <v>0</v>
      </c>
      <c r="BM37" s="28">
        <v>0</v>
      </c>
      <c r="BN37" s="28">
        <v>0</v>
      </c>
      <c r="BO37" s="28">
        <v>0</v>
      </c>
      <c r="BP37" s="28">
        <v>13222000.36</v>
      </c>
      <c r="BQ37" s="28">
        <v>12154127.9</v>
      </c>
      <c r="BR37" s="28">
        <v>0</v>
      </c>
      <c r="BS37" s="28">
        <v>0</v>
      </c>
      <c r="BT37" s="28">
        <v>7880461.63</v>
      </c>
      <c r="BU37" s="28">
        <v>7880461.63</v>
      </c>
      <c r="BV37" s="28">
        <v>0</v>
      </c>
      <c r="BW37" s="28">
        <v>0</v>
      </c>
      <c r="BX37" s="28">
        <v>5341538.73</v>
      </c>
      <c r="BY37" s="28">
        <v>4273666.27</v>
      </c>
      <c r="BZ37" s="28">
        <v>13121103</v>
      </c>
      <c r="CA37" s="28">
        <v>0</v>
      </c>
      <c r="CB37" s="28">
        <v>8157501.8</v>
      </c>
      <c r="CC37" s="28">
        <v>0</v>
      </c>
      <c r="CD37" s="28">
        <v>4963601.2</v>
      </c>
      <c r="CE37" s="28">
        <v>12626869.51</v>
      </c>
      <c r="CF37" s="28">
        <v>0</v>
      </c>
      <c r="CG37" s="28">
        <v>7687979.98</v>
      </c>
      <c r="CH37" s="28">
        <v>0</v>
      </c>
      <c r="CI37" s="28">
        <v>4938889.53</v>
      </c>
      <c r="CJ37" s="28">
        <v>13491664.31</v>
      </c>
      <c r="CK37" s="28">
        <v>0</v>
      </c>
      <c r="CL37" s="28">
        <v>8509535.04</v>
      </c>
      <c r="CM37" s="28">
        <v>0</v>
      </c>
      <c r="CN37" s="28">
        <v>4982129.27</v>
      </c>
      <c r="CO37" s="28">
        <v>0</v>
      </c>
      <c r="CP37" s="28">
        <v>0</v>
      </c>
      <c r="CQ37" s="28">
        <v>0</v>
      </c>
      <c r="CR37" s="28">
        <v>0</v>
      </c>
      <c r="CS37" s="28">
        <v>0</v>
      </c>
      <c r="CT37" s="28">
        <v>13314370.36</v>
      </c>
      <c r="CU37" s="28">
        <v>0</v>
      </c>
      <c r="CV37" s="28">
        <v>7968213.13</v>
      </c>
      <c r="CW37" s="28">
        <v>0</v>
      </c>
      <c r="CX37" s="28">
        <v>5346157.23</v>
      </c>
      <c r="CY37" s="28">
        <v>13121103</v>
      </c>
      <c r="CZ37" s="28">
        <v>0</v>
      </c>
      <c r="DA37" s="28">
        <v>8157501.8</v>
      </c>
      <c r="DB37" s="28">
        <v>0</v>
      </c>
      <c r="DC37" s="28">
        <v>4963601.2</v>
      </c>
      <c r="DD37" s="28">
        <v>12626869.51</v>
      </c>
      <c r="DE37" s="28">
        <v>0</v>
      </c>
      <c r="DF37" s="28">
        <v>7687979.98</v>
      </c>
      <c r="DG37" s="28">
        <v>0</v>
      </c>
      <c r="DH37" s="28">
        <v>4938889.53</v>
      </c>
      <c r="DI37" s="28">
        <v>13222000.36</v>
      </c>
      <c r="DJ37" s="28">
        <v>0</v>
      </c>
      <c r="DK37" s="28">
        <v>7880461.63</v>
      </c>
      <c r="DL37" s="28">
        <v>0</v>
      </c>
      <c r="DM37" s="28">
        <v>5341538.73</v>
      </c>
      <c r="DN37" s="28">
        <v>13121103</v>
      </c>
      <c r="DO37" s="28">
        <v>0</v>
      </c>
      <c r="DP37" s="28">
        <v>8157501.8</v>
      </c>
      <c r="DQ37" s="28">
        <v>0</v>
      </c>
      <c r="DR37" s="28">
        <v>4963601.2</v>
      </c>
      <c r="DS37" s="28">
        <v>12626869.51</v>
      </c>
      <c r="DT37" s="28">
        <v>0</v>
      </c>
      <c r="DU37" s="28">
        <v>7687979.98</v>
      </c>
      <c r="DV37" s="28">
        <v>0</v>
      </c>
      <c r="DW37" s="28">
        <v>4938889.53</v>
      </c>
      <c r="DX37" s="76" t="s">
        <v>73</v>
      </c>
      <c r="DY37" s="30" t="s">
        <v>74</v>
      </c>
      <c r="DZ37" s="2"/>
    </row>
    <row r="38" spans="1:130" ht="67.5">
      <c r="A38" s="42"/>
      <c r="B38" s="39"/>
      <c r="C38" s="23" t="s">
        <v>94</v>
      </c>
      <c r="D38" s="23" t="s">
        <v>69</v>
      </c>
      <c r="E38" s="23" t="s">
        <v>95</v>
      </c>
      <c r="F38" s="23"/>
      <c r="G38" s="23"/>
      <c r="H38" s="23"/>
      <c r="I38" s="23"/>
      <c r="J38" s="23"/>
      <c r="K38" s="23"/>
      <c r="L38" s="23"/>
      <c r="M38" s="23"/>
      <c r="N38" s="23"/>
      <c r="O38" s="23"/>
      <c r="P38" s="23"/>
      <c r="Q38" s="23"/>
      <c r="R38" s="23"/>
      <c r="S38" s="23"/>
      <c r="T38" s="23"/>
      <c r="U38" s="23"/>
      <c r="V38" s="23"/>
      <c r="W38" s="23"/>
      <c r="X38" s="23"/>
      <c r="Y38" s="23"/>
      <c r="Z38" s="23"/>
      <c r="AA38" s="23" t="s">
        <v>96</v>
      </c>
      <c r="AB38" s="23" t="s">
        <v>69</v>
      </c>
      <c r="AC38" s="24" t="s">
        <v>97</v>
      </c>
      <c r="AD38" s="23" t="s">
        <v>98</v>
      </c>
      <c r="AE38" s="23" t="s">
        <v>69</v>
      </c>
      <c r="AF38" s="24" t="s">
        <v>99</v>
      </c>
      <c r="AG38" s="25"/>
      <c r="AH38" s="25"/>
      <c r="AI38" s="26"/>
      <c r="AJ38" s="39"/>
      <c r="AK38" s="63"/>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77"/>
      <c r="DY38" s="30" t="s">
        <v>100</v>
      </c>
      <c r="DZ38" s="2"/>
    </row>
    <row r="39" spans="1:130" ht="56.25">
      <c r="A39" s="21" t="s">
        <v>101</v>
      </c>
      <c r="B39" s="22" t="s">
        <v>102</v>
      </c>
      <c r="C39" s="23" t="s">
        <v>68</v>
      </c>
      <c r="D39" s="23" t="s">
        <v>103</v>
      </c>
      <c r="E39" s="23" t="s">
        <v>70</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22" t="s">
        <v>104</v>
      </c>
      <c r="AK39" s="27" t="s">
        <v>105</v>
      </c>
      <c r="AL39" s="28">
        <v>2296969.3</v>
      </c>
      <c r="AM39" s="28">
        <v>2296969.3</v>
      </c>
      <c r="AN39" s="28">
        <v>0</v>
      </c>
      <c r="AO39" s="28">
        <v>0</v>
      </c>
      <c r="AP39" s="28">
        <v>0</v>
      </c>
      <c r="AQ39" s="28">
        <v>0</v>
      </c>
      <c r="AR39" s="28">
        <v>0</v>
      </c>
      <c r="AS39" s="28">
        <v>0</v>
      </c>
      <c r="AT39" s="28">
        <v>2296969.3</v>
      </c>
      <c r="AU39" s="28">
        <v>2296969.3</v>
      </c>
      <c r="AV39" s="28">
        <v>2806000</v>
      </c>
      <c r="AW39" s="28">
        <v>0</v>
      </c>
      <c r="AX39" s="28">
        <v>0</v>
      </c>
      <c r="AY39" s="28">
        <v>0</v>
      </c>
      <c r="AZ39" s="28">
        <v>2806000</v>
      </c>
      <c r="BA39" s="28">
        <v>0</v>
      </c>
      <c r="BB39" s="28">
        <v>0</v>
      </c>
      <c r="BC39" s="28">
        <v>0</v>
      </c>
      <c r="BD39" s="28">
        <v>0</v>
      </c>
      <c r="BE39" s="28">
        <v>0</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2296969.3</v>
      </c>
      <c r="CU39" s="28">
        <v>0</v>
      </c>
      <c r="CV39" s="28">
        <v>0</v>
      </c>
      <c r="CW39" s="28">
        <v>0</v>
      </c>
      <c r="CX39" s="28">
        <v>2296969.3</v>
      </c>
      <c r="CY39" s="28">
        <v>2806000</v>
      </c>
      <c r="CZ39" s="28">
        <v>0</v>
      </c>
      <c r="DA39" s="28">
        <v>0</v>
      </c>
      <c r="DB39" s="28">
        <v>0</v>
      </c>
      <c r="DC39" s="28">
        <v>2806000</v>
      </c>
      <c r="DD39" s="28">
        <v>0</v>
      </c>
      <c r="DE39" s="28">
        <v>0</v>
      </c>
      <c r="DF39" s="28">
        <v>0</v>
      </c>
      <c r="DG39" s="28">
        <v>0</v>
      </c>
      <c r="DH39" s="28">
        <v>0</v>
      </c>
      <c r="DI39" s="28">
        <v>0</v>
      </c>
      <c r="DJ39" s="28">
        <v>0</v>
      </c>
      <c r="DK39" s="28">
        <v>0</v>
      </c>
      <c r="DL39" s="28">
        <v>0</v>
      </c>
      <c r="DM39" s="28">
        <v>0</v>
      </c>
      <c r="DN39" s="28">
        <v>0</v>
      </c>
      <c r="DO39" s="28">
        <v>0</v>
      </c>
      <c r="DP39" s="28">
        <v>0</v>
      </c>
      <c r="DQ39" s="28">
        <v>0</v>
      </c>
      <c r="DR39" s="28">
        <v>0</v>
      </c>
      <c r="DS39" s="28">
        <v>0</v>
      </c>
      <c r="DT39" s="28">
        <v>0</v>
      </c>
      <c r="DU39" s="28">
        <v>0</v>
      </c>
      <c r="DV39" s="28">
        <v>0</v>
      </c>
      <c r="DW39" s="28">
        <v>0</v>
      </c>
      <c r="DX39" s="29" t="s">
        <v>73</v>
      </c>
      <c r="DY39" s="30" t="s">
        <v>74</v>
      </c>
      <c r="DZ39" s="2"/>
    </row>
    <row r="40" spans="1:130" ht="127.5" customHeight="1">
      <c r="A40" s="40" t="s">
        <v>106</v>
      </c>
      <c r="B40" s="38" t="s">
        <v>107</v>
      </c>
      <c r="C40" s="23" t="s">
        <v>68</v>
      </c>
      <c r="D40" s="23" t="s">
        <v>108</v>
      </c>
      <c r="E40" s="23" t="s">
        <v>70</v>
      </c>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t="s">
        <v>109</v>
      </c>
      <c r="AE40" s="23" t="s">
        <v>69</v>
      </c>
      <c r="AF40" s="24" t="s">
        <v>110</v>
      </c>
      <c r="AG40" s="25"/>
      <c r="AH40" s="25"/>
      <c r="AI40" s="26"/>
      <c r="AJ40" s="38" t="s">
        <v>111</v>
      </c>
      <c r="AK40" s="62" t="s">
        <v>112</v>
      </c>
      <c r="AL40" s="28">
        <v>299774405.9</v>
      </c>
      <c r="AM40" s="28">
        <v>298286913.59</v>
      </c>
      <c r="AN40" s="28">
        <v>0</v>
      </c>
      <c r="AO40" s="28">
        <v>0</v>
      </c>
      <c r="AP40" s="28">
        <v>208312978.62</v>
      </c>
      <c r="AQ40" s="28">
        <v>206862514.75</v>
      </c>
      <c r="AR40" s="28">
        <v>0</v>
      </c>
      <c r="AS40" s="28">
        <v>0</v>
      </c>
      <c r="AT40" s="28">
        <v>91461427.28</v>
      </c>
      <c r="AU40" s="28">
        <v>91424398.84</v>
      </c>
      <c r="AV40" s="28">
        <v>109890898.94</v>
      </c>
      <c r="AW40" s="28">
        <v>0</v>
      </c>
      <c r="AX40" s="28">
        <v>16975417.22</v>
      </c>
      <c r="AY40" s="28">
        <v>0</v>
      </c>
      <c r="AZ40" s="28">
        <v>92915481.72</v>
      </c>
      <c r="BA40" s="28">
        <v>103210590.77</v>
      </c>
      <c r="BB40" s="28">
        <v>0</v>
      </c>
      <c r="BC40" s="28">
        <v>18011205.38</v>
      </c>
      <c r="BD40" s="28">
        <v>0</v>
      </c>
      <c r="BE40" s="28">
        <v>85199385.39</v>
      </c>
      <c r="BF40" s="28">
        <v>84251427.21</v>
      </c>
      <c r="BG40" s="28">
        <v>0</v>
      </c>
      <c r="BH40" s="28">
        <v>0</v>
      </c>
      <c r="BI40" s="28">
        <v>0</v>
      </c>
      <c r="BJ40" s="28">
        <v>84251427.21</v>
      </c>
      <c r="BK40" s="28">
        <v>0</v>
      </c>
      <c r="BL40" s="28">
        <v>0</v>
      </c>
      <c r="BM40" s="28">
        <v>0</v>
      </c>
      <c r="BN40" s="28">
        <v>0</v>
      </c>
      <c r="BO40" s="28">
        <v>0</v>
      </c>
      <c r="BP40" s="28">
        <v>78597918.37</v>
      </c>
      <c r="BQ40" s="28">
        <v>78572190.12</v>
      </c>
      <c r="BR40" s="28">
        <v>0</v>
      </c>
      <c r="BS40" s="28">
        <v>0</v>
      </c>
      <c r="BT40" s="28">
        <v>0</v>
      </c>
      <c r="BU40" s="28">
        <v>0</v>
      </c>
      <c r="BV40" s="28">
        <v>0</v>
      </c>
      <c r="BW40" s="28">
        <v>0</v>
      </c>
      <c r="BX40" s="28">
        <v>78597918.37</v>
      </c>
      <c r="BY40" s="28">
        <v>78572190.12</v>
      </c>
      <c r="BZ40" s="28">
        <v>87874998.67</v>
      </c>
      <c r="CA40" s="28">
        <v>0</v>
      </c>
      <c r="CB40" s="28">
        <v>0</v>
      </c>
      <c r="CC40" s="28">
        <v>0</v>
      </c>
      <c r="CD40" s="28">
        <v>87874998.67</v>
      </c>
      <c r="CE40" s="28">
        <v>84251427.21</v>
      </c>
      <c r="CF40" s="28">
        <v>0</v>
      </c>
      <c r="CG40" s="28">
        <v>0</v>
      </c>
      <c r="CH40" s="28">
        <v>0</v>
      </c>
      <c r="CI40" s="28">
        <v>84251427.21</v>
      </c>
      <c r="CJ40" s="28">
        <v>84251427.21</v>
      </c>
      <c r="CK40" s="28">
        <v>0</v>
      </c>
      <c r="CL40" s="28">
        <v>0</v>
      </c>
      <c r="CM40" s="28">
        <v>0</v>
      </c>
      <c r="CN40" s="28">
        <v>84251427.21</v>
      </c>
      <c r="CO40" s="28">
        <v>0</v>
      </c>
      <c r="CP40" s="28">
        <v>0</v>
      </c>
      <c r="CQ40" s="28">
        <v>0</v>
      </c>
      <c r="CR40" s="28">
        <v>0</v>
      </c>
      <c r="CS40" s="28">
        <v>0</v>
      </c>
      <c r="CT40" s="28">
        <v>299774405.9</v>
      </c>
      <c r="CU40" s="28">
        <v>0</v>
      </c>
      <c r="CV40" s="28">
        <v>208312978.62</v>
      </c>
      <c r="CW40" s="28">
        <v>0</v>
      </c>
      <c r="CX40" s="28">
        <v>91461427.28</v>
      </c>
      <c r="CY40" s="28">
        <v>109890898.94</v>
      </c>
      <c r="CZ40" s="28">
        <v>0</v>
      </c>
      <c r="DA40" s="28">
        <v>16975417.22</v>
      </c>
      <c r="DB40" s="28">
        <v>0</v>
      </c>
      <c r="DC40" s="28">
        <v>92915481.72</v>
      </c>
      <c r="DD40" s="28">
        <v>103210590.77</v>
      </c>
      <c r="DE40" s="28">
        <v>0</v>
      </c>
      <c r="DF40" s="28">
        <v>18011205.38</v>
      </c>
      <c r="DG40" s="28">
        <v>0</v>
      </c>
      <c r="DH40" s="28">
        <v>85199385.39</v>
      </c>
      <c r="DI40" s="28">
        <v>78597918.37</v>
      </c>
      <c r="DJ40" s="28">
        <v>0</v>
      </c>
      <c r="DK40" s="28">
        <v>0</v>
      </c>
      <c r="DL40" s="28">
        <v>0</v>
      </c>
      <c r="DM40" s="28">
        <v>78597918.37</v>
      </c>
      <c r="DN40" s="28">
        <v>87874998.67</v>
      </c>
      <c r="DO40" s="28">
        <v>0</v>
      </c>
      <c r="DP40" s="28">
        <v>0</v>
      </c>
      <c r="DQ40" s="28">
        <v>0</v>
      </c>
      <c r="DR40" s="28">
        <v>87874998.67</v>
      </c>
      <c r="DS40" s="28">
        <v>84251427.21</v>
      </c>
      <c r="DT40" s="28">
        <v>0</v>
      </c>
      <c r="DU40" s="28">
        <v>0</v>
      </c>
      <c r="DV40" s="28">
        <v>0</v>
      </c>
      <c r="DW40" s="28">
        <v>84251427.21</v>
      </c>
      <c r="DX40" s="76" t="s">
        <v>73</v>
      </c>
      <c r="DY40" s="30" t="s">
        <v>74</v>
      </c>
      <c r="DZ40" s="2"/>
    </row>
    <row r="41" spans="1:130" ht="56.25">
      <c r="A41" s="41"/>
      <c r="B41" s="39"/>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113</v>
      </c>
      <c r="AE41" s="23" t="s">
        <v>69</v>
      </c>
      <c r="AF41" s="24" t="s">
        <v>99</v>
      </c>
      <c r="AG41" s="25"/>
      <c r="AH41" s="25"/>
      <c r="AI41" s="26"/>
      <c r="AJ41" s="39"/>
      <c r="AK41" s="63"/>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77"/>
      <c r="DY41" s="30" t="s">
        <v>100</v>
      </c>
      <c r="DZ41" s="2"/>
    </row>
    <row r="42" spans="1:130" ht="33.75">
      <c r="A42" s="42"/>
      <c r="B42" s="39"/>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t="s">
        <v>114</v>
      </c>
      <c r="AE42" s="23" t="s">
        <v>69</v>
      </c>
      <c r="AF42" s="24" t="s">
        <v>115</v>
      </c>
      <c r="AG42" s="25"/>
      <c r="AH42" s="25"/>
      <c r="AI42" s="26"/>
      <c r="AJ42" s="39"/>
      <c r="AK42" s="63"/>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77"/>
      <c r="DY42" s="30" t="s">
        <v>111</v>
      </c>
      <c r="DZ42" s="2"/>
    </row>
    <row r="43" spans="1:130" ht="67.5" customHeight="1">
      <c r="A43" s="40" t="s">
        <v>116</v>
      </c>
      <c r="B43" s="38" t="s">
        <v>117</v>
      </c>
      <c r="C43" s="23" t="s">
        <v>118</v>
      </c>
      <c r="D43" s="23" t="s">
        <v>69</v>
      </c>
      <c r="E43" s="23" t="s">
        <v>119</v>
      </c>
      <c r="F43" s="23"/>
      <c r="G43" s="23"/>
      <c r="H43" s="23"/>
      <c r="I43" s="23"/>
      <c r="J43" s="23"/>
      <c r="K43" s="23" t="s">
        <v>120</v>
      </c>
      <c r="L43" s="23" t="s">
        <v>69</v>
      </c>
      <c r="M43" s="23" t="s">
        <v>121</v>
      </c>
      <c r="N43" s="23"/>
      <c r="O43" s="23"/>
      <c r="P43" s="23"/>
      <c r="Q43" s="23"/>
      <c r="R43" s="23"/>
      <c r="S43" s="23"/>
      <c r="T43" s="23"/>
      <c r="U43" s="23"/>
      <c r="V43" s="23"/>
      <c r="W43" s="23"/>
      <c r="X43" s="23"/>
      <c r="Y43" s="23"/>
      <c r="Z43" s="23"/>
      <c r="AA43" s="23" t="s">
        <v>122</v>
      </c>
      <c r="AB43" s="23" t="s">
        <v>123</v>
      </c>
      <c r="AC43" s="24" t="s">
        <v>124</v>
      </c>
      <c r="AD43" s="23" t="s">
        <v>125</v>
      </c>
      <c r="AE43" s="23" t="s">
        <v>69</v>
      </c>
      <c r="AF43" s="24" t="s">
        <v>126</v>
      </c>
      <c r="AG43" s="25"/>
      <c r="AH43" s="25"/>
      <c r="AI43" s="26"/>
      <c r="AJ43" s="38" t="s">
        <v>84</v>
      </c>
      <c r="AK43" s="62" t="s">
        <v>127</v>
      </c>
      <c r="AL43" s="28">
        <v>44720607.6</v>
      </c>
      <c r="AM43" s="28">
        <v>39248852.74</v>
      </c>
      <c r="AN43" s="28">
        <v>12644035.88</v>
      </c>
      <c r="AO43" s="28">
        <v>12106612.88</v>
      </c>
      <c r="AP43" s="28">
        <v>8771735.13</v>
      </c>
      <c r="AQ43" s="28">
        <v>8642987.55</v>
      </c>
      <c r="AR43" s="28">
        <v>4830073.27</v>
      </c>
      <c r="AS43" s="28">
        <v>2763142.97</v>
      </c>
      <c r="AT43" s="28">
        <v>18474763.32</v>
      </c>
      <c r="AU43" s="28">
        <v>15736109.34</v>
      </c>
      <c r="AV43" s="28">
        <v>13180952.3</v>
      </c>
      <c r="AW43" s="28">
        <v>2181124.08</v>
      </c>
      <c r="AX43" s="28">
        <v>1050282.67</v>
      </c>
      <c r="AY43" s="28">
        <v>0</v>
      </c>
      <c r="AZ43" s="28">
        <v>9949545.55</v>
      </c>
      <c r="BA43" s="28">
        <v>60752970.07</v>
      </c>
      <c r="BB43" s="28">
        <v>0</v>
      </c>
      <c r="BC43" s="28">
        <v>672712.52</v>
      </c>
      <c r="BD43" s="28">
        <v>57792099.8</v>
      </c>
      <c r="BE43" s="28">
        <v>2288157.75</v>
      </c>
      <c r="BF43" s="28">
        <v>91638826.61</v>
      </c>
      <c r="BG43" s="28">
        <v>0</v>
      </c>
      <c r="BH43" s="28">
        <v>935878</v>
      </c>
      <c r="BI43" s="28">
        <v>89910505</v>
      </c>
      <c r="BJ43" s="28">
        <v>792443.61</v>
      </c>
      <c r="BK43" s="28">
        <v>0</v>
      </c>
      <c r="BL43" s="28">
        <v>0</v>
      </c>
      <c r="BM43" s="28">
        <v>0</v>
      </c>
      <c r="BN43" s="28">
        <v>0</v>
      </c>
      <c r="BO43" s="28">
        <v>0</v>
      </c>
      <c r="BP43" s="28">
        <v>25718235.27</v>
      </c>
      <c r="BQ43" s="28">
        <v>23724722.42</v>
      </c>
      <c r="BR43" s="28">
        <v>12644035.88</v>
      </c>
      <c r="BS43" s="28">
        <v>12106612.88</v>
      </c>
      <c r="BT43" s="28">
        <v>3510170.23</v>
      </c>
      <c r="BU43" s="28">
        <v>3469682.2</v>
      </c>
      <c r="BV43" s="28">
        <v>819358.99</v>
      </c>
      <c r="BW43" s="28">
        <v>815711.75</v>
      </c>
      <c r="BX43" s="28">
        <v>8744670.17</v>
      </c>
      <c r="BY43" s="28">
        <v>7332715.59</v>
      </c>
      <c r="BZ43" s="28">
        <v>12718684.8</v>
      </c>
      <c r="CA43" s="28">
        <v>2181124.08</v>
      </c>
      <c r="CB43" s="28">
        <v>1050282.67</v>
      </c>
      <c r="CC43" s="28">
        <v>0</v>
      </c>
      <c r="CD43" s="28">
        <v>9487278.05</v>
      </c>
      <c r="CE43" s="28">
        <v>632000</v>
      </c>
      <c r="CF43" s="28">
        <v>0</v>
      </c>
      <c r="CG43" s="28">
        <v>0</v>
      </c>
      <c r="CH43" s="28">
        <v>0</v>
      </c>
      <c r="CI43" s="28">
        <v>632000</v>
      </c>
      <c r="CJ43" s="28">
        <v>632000</v>
      </c>
      <c r="CK43" s="28">
        <v>0</v>
      </c>
      <c r="CL43" s="28">
        <v>0</v>
      </c>
      <c r="CM43" s="28">
        <v>0</v>
      </c>
      <c r="CN43" s="28">
        <v>632000</v>
      </c>
      <c r="CO43" s="28">
        <v>0</v>
      </c>
      <c r="CP43" s="28">
        <v>0</v>
      </c>
      <c r="CQ43" s="28">
        <v>0</v>
      </c>
      <c r="CR43" s="28">
        <v>0</v>
      </c>
      <c r="CS43" s="28">
        <v>0</v>
      </c>
      <c r="CT43" s="28">
        <v>44720607.6</v>
      </c>
      <c r="CU43" s="28">
        <v>12644035.88</v>
      </c>
      <c r="CV43" s="28">
        <v>8771735.13</v>
      </c>
      <c r="CW43" s="28">
        <v>4830073.27</v>
      </c>
      <c r="CX43" s="28">
        <v>18474763.32</v>
      </c>
      <c r="CY43" s="28">
        <v>13180952.3</v>
      </c>
      <c r="CZ43" s="28">
        <v>2181124.08</v>
      </c>
      <c r="DA43" s="28">
        <v>1050282.67</v>
      </c>
      <c r="DB43" s="28">
        <v>0</v>
      </c>
      <c r="DC43" s="28">
        <v>9949545.55</v>
      </c>
      <c r="DD43" s="28">
        <v>60752970.07</v>
      </c>
      <c r="DE43" s="28">
        <v>0</v>
      </c>
      <c r="DF43" s="28">
        <v>672712.52</v>
      </c>
      <c r="DG43" s="28">
        <v>57792099.8</v>
      </c>
      <c r="DH43" s="28">
        <v>2288157.75</v>
      </c>
      <c r="DI43" s="28">
        <v>25718235.27</v>
      </c>
      <c r="DJ43" s="28">
        <v>12644035.88</v>
      </c>
      <c r="DK43" s="28">
        <v>3510170.23</v>
      </c>
      <c r="DL43" s="28">
        <v>819358.99</v>
      </c>
      <c r="DM43" s="28">
        <v>8744670.17</v>
      </c>
      <c r="DN43" s="28">
        <v>12718684.8</v>
      </c>
      <c r="DO43" s="28">
        <v>2181124.08</v>
      </c>
      <c r="DP43" s="28">
        <v>1050282.67</v>
      </c>
      <c r="DQ43" s="28">
        <v>0</v>
      </c>
      <c r="DR43" s="28">
        <v>9487278.05</v>
      </c>
      <c r="DS43" s="28">
        <v>632000</v>
      </c>
      <c r="DT43" s="28">
        <v>0</v>
      </c>
      <c r="DU43" s="28">
        <v>0</v>
      </c>
      <c r="DV43" s="28">
        <v>0</v>
      </c>
      <c r="DW43" s="28">
        <v>632000</v>
      </c>
      <c r="DX43" s="76" t="s">
        <v>73</v>
      </c>
      <c r="DY43" s="30" t="s">
        <v>74</v>
      </c>
      <c r="DZ43" s="2"/>
    </row>
    <row r="44" spans="1:130" ht="101.25">
      <c r="A44" s="41"/>
      <c r="B44" s="39"/>
      <c r="C44" s="23" t="s">
        <v>68</v>
      </c>
      <c r="D44" s="23" t="s">
        <v>128</v>
      </c>
      <c r="E44" s="23" t="s">
        <v>70</v>
      </c>
      <c r="F44" s="23"/>
      <c r="G44" s="23"/>
      <c r="H44" s="23"/>
      <c r="I44" s="23"/>
      <c r="J44" s="23"/>
      <c r="K44" s="23"/>
      <c r="L44" s="23"/>
      <c r="M44" s="23"/>
      <c r="N44" s="23"/>
      <c r="O44" s="23"/>
      <c r="P44" s="23"/>
      <c r="Q44" s="23"/>
      <c r="R44" s="23"/>
      <c r="S44" s="23"/>
      <c r="T44" s="23"/>
      <c r="U44" s="23"/>
      <c r="V44" s="23"/>
      <c r="W44" s="23"/>
      <c r="X44" s="23"/>
      <c r="Y44" s="23"/>
      <c r="Z44" s="23"/>
      <c r="AA44" s="23" t="s">
        <v>129</v>
      </c>
      <c r="AB44" s="23" t="s">
        <v>69</v>
      </c>
      <c r="AC44" s="24" t="s">
        <v>130</v>
      </c>
      <c r="AD44" s="23" t="s">
        <v>131</v>
      </c>
      <c r="AE44" s="23" t="s">
        <v>69</v>
      </c>
      <c r="AF44" s="24" t="s">
        <v>132</v>
      </c>
      <c r="AG44" s="25"/>
      <c r="AH44" s="25"/>
      <c r="AI44" s="26"/>
      <c r="AJ44" s="39"/>
      <c r="AK44" s="63"/>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77"/>
      <c r="DY44" s="30" t="s">
        <v>100</v>
      </c>
      <c r="DZ44" s="2"/>
    </row>
    <row r="45" spans="1:130" ht="33.75">
      <c r="A45" s="41"/>
      <c r="B45" s="39"/>
      <c r="C45" s="23" t="s">
        <v>133</v>
      </c>
      <c r="D45" s="23" t="s">
        <v>134</v>
      </c>
      <c r="E45" s="23" t="s">
        <v>135</v>
      </c>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c r="AH45" s="25"/>
      <c r="AI45" s="26"/>
      <c r="AJ45" s="39"/>
      <c r="AK45" s="63"/>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77"/>
      <c r="DY45" s="30" t="s">
        <v>111</v>
      </c>
      <c r="DZ45" s="2"/>
    </row>
    <row r="46" spans="1:130" ht="33.75">
      <c r="A46" s="42"/>
      <c r="B46" s="39"/>
      <c r="C46" s="23" t="s">
        <v>136</v>
      </c>
      <c r="D46" s="23" t="s">
        <v>69</v>
      </c>
      <c r="E46" s="23" t="s">
        <v>137</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c r="AH46" s="25"/>
      <c r="AI46" s="26"/>
      <c r="AJ46" s="39"/>
      <c r="AK46" s="63"/>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77"/>
      <c r="DY46" s="30" t="s">
        <v>138</v>
      </c>
      <c r="DZ46" s="2"/>
    </row>
    <row r="47" spans="1:130" ht="33.75" customHeight="1">
      <c r="A47" s="40" t="s">
        <v>139</v>
      </c>
      <c r="B47" s="38" t="s">
        <v>140</v>
      </c>
      <c r="C47" s="23" t="s">
        <v>141</v>
      </c>
      <c r="D47" s="23" t="s">
        <v>142</v>
      </c>
      <c r="E47" s="23" t="s">
        <v>143</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38" t="s">
        <v>144</v>
      </c>
      <c r="AK47" s="62" t="s">
        <v>145</v>
      </c>
      <c r="AL47" s="28">
        <v>9321837</v>
      </c>
      <c r="AM47" s="28">
        <v>8537637</v>
      </c>
      <c r="AN47" s="28">
        <v>0</v>
      </c>
      <c r="AO47" s="28">
        <v>0</v>
      </c>
      <c r="AP47" s="28">
        <v>0</v>
      </c>
      <c r="AQ47" s="28">
        <v>0</v>
      </c>
      <c r="AR47" s="28">
        <v>0</v>
      </c>
      <c r="AS47" s="28">
        <v>0</v>
      </c>
      <c r="AT47" s="28">
        <v>9321837</v>
      </c>
      <c r="AU47" s="28">
        <v>8537637</v>
      </c>
      <c r="AV47" s="28">
        <v>9712000</v>
      </c>
      <c r="AW47" s="28">
        <v>0</v>
      </c>
      <c r="AX47" s="28">
        <v>0</v>
      </c>
      <c r="AY47" s="28">
        <v>0</v>
      </c>
      <c r="AZ47" s="28">
        <v>9712000</v>
      </c>
      <c r="BA47" s="28">
        <v>2543764</v>
      </c>
      <c r="BB47" s="28">
        <v>0</v>
      </c>
      <c r="BC47" s="28">
        <v>0</v>
      </c>
      <c r="BD47" s="28">
        <v>0</v>
      </c>
      <c r="BE47" s="28">
        <v>2543764</v>
      </c>
      <c r="BF47" s="28">
        <v>2543764</v>
      </c>
      <c r="BG47" s="28">
        <v>0</v>
      </c>
      <c r="BH47" s="28">
        <v>0</v>
      </c>
      <c r="BI47" s="28">
        <v>0</v>
      </c>
      <c r="BJ47" s="28">
        <v>2543764</v>
      </c>
      <c r="BK47" s="28">
        <v>0</v>
      </c>
      <c r="BL47" s="28">
        <v>0</v>
      </c>
      <c r="BM47" s="28">
        <v>0</v>
      </c>
      <c r="BN47" s="28">
        <v>0</v>
      </c>
      <c r="BO47" s="28">
        <v>0</v>
      </c>
      <c r="BP47" s="28">
        <v>9321837</v>
      </c>
      <c r="BQ47" s="28">
        <v>8537637</v>
      </c>
      <c r="BR47" s="28">
        <v>0</v>
      </c>
      <c r="BS47" s="28">
        <v>0</v>
      </c>
      <c r="BT47" s="28">
        <v>0</v>
      </c>
      <c r="BU47" s="28">
        <v>0</v>
      </c>
      <c r="BV47" s="28">
        <v>0</v>
      </c>
      <c r="BW47" s="28">
        <v>0</v>
      </c>
      <c r="BX47" s="28">
        <v>9321837</v>
      </c>
      <c r="BY47" s="28">
        <v>8537637</v>
      </c>
      <c r="BZ47" s="28">
        <v>9712000</v>
      </c>
      <c r="CA47" s="28">
        <v>0</v>
      </c>
      <c r="CB47" s="28">
        <v>0</v>
      </c>
      <c r="CC47" s="28">
        <v>0</v>
      </c>
      <c r="CD47" s="28">
        <v>9712000</v>
      </c>
      <c r="CE47" s="28">
        <v>2543764</v>
      </c>
      <c r="CF47" s="28">
        <v>0</v>
      </c>
      <c r="CG47" s="28">
        <v>0</v>
      </c>
      <c r="CH47" s="28">
        <v>0</v>
      </c>
      <c r="CI47" s="28">
        <v>2543764</v>
      </c>
      <c r="CJ47" s="28">
        <v>2543764</v>
      </c>
      <c r="CK47" s="28">
        <v>0</v>
      </c>
      <c r="CL47" s="28">
        <v>0</v>
      </c>
      <c r="CM47" s="28">
        <v>0</v>
      </c>
      <c r="CN47" s="28">
        <v>2543764</v>
      </c>
      <c r="CO47" s="28">
        <v>0</v>
      </c>
      <c r="CP47" s="28">
        <v>0</v>
      </c>
      <c r="CQ47" s="28">
        <v>0</v>
      </c>
      <c r="CR47" s="28">
        <v>0</v>
      </c>
      <c r="CS47" s="28">
        <v>0</v>
      </c>
      <c r="CT47" s="28">
        <v>9321837</v>
      </c>
      <c r="CU47" s="28">
        <v>0</v>
      </c>
      <c r="CV47" s="28">
        <v>0</v>
      </c>
      <c r="CW47" s="28">
        <v>0</v>
      </c>
      <c r="CX47" s="28">
        <v>9321837</v>
      </c>
      <c r="CY47" s="28">
        <v>9712000</v>
      </c>
      <c r="CZ47" s="28">
        <v>0</v>
      </c>
      <c r="DA47" s="28">
        <v>0</v>
      </c>
      <c r="DB47" s="28">
        <v>0</v>
      </c>
      <c r="DC47" s="28">
        <v>9712000</v>
      </c>
      <c r="DD47" s="28">
        <v>2543764</v>
      </c>
      <c r="DE47" s="28">
        <v>0</v>
      </c>
      <c r="DF47" s="28">
        <v>0</v>
      </c>
      <c r="DG47" s="28">
        <v>0</v>
      </c>
      <c r="DH47" s="28">
        <v>2543764</v>
      </c>
      <c r="DI47" s="28">
        <v>9321837</v>
      </c>
      <c r="DJ47" s="28">
        <v>0</v>
      </c>
      <c r="DK47" s="28">
        <v>0</v>
      </c>
      <c r="DL47" s="28">
        <v>0</v>
      </c>
      <c r="DM47" s="28">
        <v>9321837</v>
      </c>
      <c r="DN47" s="28">
        <v>9712000</v>
      </c>
      <c r="DO47" s="28">
        <v>0</v>
      </c>
      <c r="DP47" s="28">
        <v>0</v>
      </c>
      <c r="DQ47" s="28">
        <v>0</v>
      </c>
      <c r="DR47" s="28">
        <v>9712000</v>
      </c>
      <c r="DS47" s="28">
        <v>2543764</v>
      </c>
      <c r="DT47" s="28">
        <v>0</v>
      </c>
      <c r="DU47" s="28">
        <v>0</v>
      </c>
      <c r="DV47" s="28">
        <v>0</v>
      </c>
      <c r="DW47" s="28">
        <v>2543764</v>
      </c>
      <c r="DX47" s="76" t="s">
        <v>73</v>
      </c>
      <c r="DY47" s="30" t="s">
        <v>74</v>
      </c>
      <c r="DZ47" s="2"/>
    </row>
    <row r="48" spans="1:130" ht="67.5">
      <c r="A48" s="42"/>
      <c r="B48" s="39"/>
      <c r="C48" s="23" t="s">
        <v>68</v>
      </c>
      <c r="D48" s="23" t="s">
        <v>146</v>
      </c>
      <c r="E48" s="23" t="s">
        <v>70</v>
      </c>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c r="AE48" s="23"/>
      <c r="AF48" s="24"/>
      <c r="AG48" s="25"/>
      <c r="AH48" s="25"/>
      <c r="AI48" s="26"/>
      <c r="AJ48" s="39"/>
      <c r="AK48" s="63"/>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77"/>
      <c r="DY48" s="30" t="s">
        <v>100</v>
      </c>
      <c r="DZ48" s="2"/>
    </row>
    <row r="49" spans="1:130" ht="33.75" customHeight="1">
      <c r="A49" s="40" t="s">
        <v>147</v>
      </c>
      <c r="B49" s="38" t="s">
        <v>148</v>
      </c>
      <c r="C49" s="23" t="s">
        <v>141</v>
      </c>
      <c r="D49" s="23" t="s">
        <v>149</v>
      </c>
      <c r="E49" s="23" t="s">
        <v>143</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38" t="s">
        <v>144</v>
      </c>
      <c r="AK49" s="62" t="s">
        <v>150</v>
      </c>
      <c r="AL49" s="28">
        <v>18161443.38</v>
      </c>
      <c r="AM49" s="28">
        <v>17607435.26</v>
      </c>
      <c r="AN49" s="28">
        <v>0</v>
      </c>
      <c r="AO49" s="28">
        <v>0</v>
      </c>
      <c r="AP49" s="28">
        <v>0</v>
      </c>
      <c r="AQ49" s="28">
        <v>0</v>
      </c>
      <c r="AR49" s="28">
        <v>0</v>
      </c>
      <c r="AS49" s="28">
        <v>0</v>
      </c>
      <c r="AT49" s="28">
        <v>18161443.38</v>
      </c>
      <c r="AU49" s="28">
        <v>17607435.26</v>
      </c>
      <c r="AV49" s="28">
        <v>21066021</v>
      </c>
      <c r="AW49" s="28">
        <v>0</v>
      </c>
      <c r="AX49" s="28">
        <v>0</v>
      </c>
      <c r="AY49" s="28">
        <v>0</v>
      </c>
      <c r="AZ49" s="28">
        <v>21066021</v>
      </c>
      <c r="BA49" s="28">
        <v>20770310</v>
      </c>
      <c r="BB49" s="28">
        <v>0</v>
      </c>
      <c r="BC49" s="28">
        <v>0</v>
      </c>
      <c r="BD49" s="28">
        <v>0</v>
      </c>
      <c r="BE49" s="28">
        <v>20770310</v>
      </c>
      <c r="BF49" s="28">
        <v>20770310</v>
      </c>
      <c r="BG49" s="28">
        <v>0</v>
      </c>
      <c r="BH49" s="28">
        <v>0</v>
      </c>
      <c r="BI49" s="28">
        <v>0</v>
      </c>
      <c r="BJ49" s="28">
        <v>20770310</v>
      </c>
      <c r="BK49" s="28">
        <v>0</v>
      </c>
      <c r="BL49" s="28">
        <v>0</v>
      </c>
      <c r="BM49" s="28">
        <v>0</v>
      </c>
      <c r="BN49" s="28">
        <v>0</v>
      </c>
      <c r="BO49" s="28">
        <v>0</v>
      </c>
      <c r="BP49" s="28">
        <v>18030693.38</v>
      </c>
      <c r="BQ49" s="28">
        <v>17476685.26</v>
      </c>
      <c r="BR49" s="28">
        <v>0</v>
      </c>
      <c r="BS49" s="28">
        <v>0</v>
      </c>
      <c r="BT49" s="28">
        <v>0</v>
      </c>
      <c r="BU49" s="28">
        <v>0</v>
      </c>
      <c r="BV49" s="28">
        <v>0</v>
      </c>
      <c r="BW49" s="28">
        <v>0</v>
      </c>
      <c r="BX49" s="28">
        <v>18030693.38</v>
      </c>
      <c r="BY49" s="28">
        <v>17476685.26</v>
      </c>
      <c r="BZ49" s="28">
        <v>20986021</v>
      </c>
      <c r="CA49" s="28">
        <v>0</v>
      </c>
      <c r="CB49" s="28">
        <v>0</v>
      </c>
      <c r="CC49" s="28">
        <v>0</v>
      </c>
      <c r="CD49" s="28">
        <v>20986021</v>
      </c>
      <c r="CE49" s="28">
        <v>20690310</v>
      </c>
      <c r="CF49" s="28">
        <v>0</v>
      </c>
      <c r="CG49" s="28">
        <v>0</v>
      </c>
      <c r="CH49" s="28">
        <v>0</v>
      </c>
      <c r="CI49" s="28">
        <v>20690310</v>
      </c>
      <c r="CJ49" s="28">
        <v>20690310</v>
      </c>
      <c r="CK49" s="28">
        <v>0</v>
      </c>
      <c r="CL49" s="28">
        <v>0</v>
      </c>
      <c r="CM49" s="28">
        <v>0</v>
      </c>
      <c r="CN49" s="28">
        <v>20690310</v>
      </c>
      <c r="CO49" s="28">
        <v>0</v>
      </c>
      <c r="CP49" s="28">
        <v>0</v>
      </c>
      <c r="CQ49" s="28">
        <v>0</v>
      </c>
      <c r="CR49" s="28">
        <v>0</v>
      </c>
      <c r="CS49" s="28">
        <v>0</v>
      </c>
      <c r="CT49" s="28">
        <v>18161443.38</v>
      </c>
      <c r="CU49" s="28">
        <v>0</v>
      </c>
      <c r="CV49" s="28">
        <v>0</v>
      </c>
      <c r="CW49" s="28">
        <v>0</v>
      </c>
      <c r="CX49" s="28">
        <v>18161443.38</v>
      </c>
      <c r="CY49" s="28">
        <v>21066021</v>
      </c>
      <c r="CZ49" s="28">
        <v>0</v>
      </c>
      <c r="DA49" s="28">
        <v>0</v>
      </c>
      <c r="DB49" s="28">
        <v>0</v>
      </c>
      <c r="DC49" s="28">
        <v>21066021</v>
      </c>
      <c r="DD49" s="28">
        <v>20770310</v>
      </c>
      <c r="DE49" s="28">
        <v>0</v>
      </c>
      <c r="DF49" s="28">
        <v>0</v>
      </c>
      <c r="DG49" s="28">
        <v>0</v>
      </c>
      <c r="DH49" s="28">
        <v>20770310</v>
      </c>
      <c r="DI49" s="28">
        <v>18030693.38</v>
      </c>
      <c r="DJ49" s="28">
        <v>0</v>
      </c>
      <c r="DK49" s="28">
        <v>0</v>
      </c>
      <c r="DL49" s="28">
        <v>0</v>
      </c>
      <c r="DM49" s="28">
        <v>18030693.38</v>
      </c>
      <c r="DN49" s="28">
        <v>20986021</v>
      </c>
      <c r="DO49" s="28">
        <v>0</v>
      </c>
      <c r="DP49" s="28">
        <v>0</v>
      </c>
      <c r="DQ49" s="28">
        <v>0</v>
      </c>
      <c r="DR49" s="28">
        <v>20986021</v>
      </c>
      <c r="DS49" s="28">
        <v>20690310</v>
      </c>
      <c r="DT49" s="28">
        <v>0</v>
      </c>
      <c r="DU49" s="28">
        <v>0</v>
      </c>
      <c r="DV49" s="28">
        <v>0</v>
      </c>
      <c r="DW49" s="28">
        <v>20690310</v>
      </c>
      <c r="DX49" s="76" t="s">
        <v>73</v>
      </c>
      <c r="DY49" s="30" t="s">
        <v>74</v>
      </c>
      <c r="DZ49" s="2"/>
    </row>
    <row r="50" spans="1:130" ht="33.75">
      <c r="A50" s="42"/>
      <c r="B50" s="39"/>
      <c r="C50" s="23" t="s">
        <v>68</v>
      </c>
      <c r="D50" s="23" t="s">
        <v>151</v>
      </c>
      <c r="E50" s="23" t="s">
        <v>70</v>
      </c>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5"/>
      <c r="AH50" s="25"/>
      <c r="AI50" s="26"/>
      <c r="AJ50" s="39"/>
      <c r="AK50" s="63"/>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77"/>
      <c r="DY50" s="30" t="s">
        <v>100</v>
      </c>
      <c r="DZ50" s="2"/>
    </row>
    <row r="51" spans="1:130" ht="93.75" customHeight="1">
      <c r="A51" s="40" t="s">
        <v>152</v>
      </c>
      <c r="B51" s="38" t="s">
        <v>153</v>
      </c>
      <c r="C51" s="23" t="s">
        <v>68</v>
      </c>
      <c r="D51" s="23" t="s">
        <v>154</v>
      </c>
      <c r="E51" s="23" t="s">
        <v>70</v>
      </c>
      <c r="F51" s="23"/>
      <c r="G51" s="23"/>
      <c r="H51" s="23"/>
      <c r="I51" s="23"/>
      <c r="J51" s="23"/>
      <c r="K51" s="23"/>
      <c r="L51" s="23"/>
      <c r="M51" s="23"/>
      <c r="N51" s="23"/>
      <c r="O51" s="23"/>
      <c r="P51" s="23"/>
      <c r="Q51" s="23"/>
      <c r="R51" s="23"/>
      <c r="S51" s="23"/>
      <c r="T51" s="23"/>
      <c r="U51" s="23"/>
      <c r="V51" s="23"/>
      <c r="W51" s="23"/>
      <c r="X51" s="23"/>
      <c r="Y51" s="23"/>
      <c r="Z51" s="23"/>
      <c r="AA51" s="23" t="s">
        <v>155</v>
      </c>
      <c r="AB51" s="23" t="s">
        <v>69</v>
      </c>
      <c r="AC51" s="24" t="s">
        <v>156</v>
      </c>
      <c r="AD51" s="23" t="s">
        <v>157</v>
      </c>
      <c r="AE51" s="23" t="s">
        <v>69</v>
      </c>
      <c r="AF51" s="24" t="s">
        <v>158</v>
      </c>
      <c r="AG51" s="25"/>
      <c r="AH51" s="25"/>
      <c r="AI51" s="26"/>
      <c r="AJ51" s="38" t="s">
        <v>71</v>
      </c>
      <c r="AK51" s="62" t="s">
        <v>159</v>
      </c>
      <c r="AL51" s="28">
        <v>153872145.28</v>
      </c>
      <c r="AM51" s="28">
        <v>142913511.78</v>
      </c>
      <c r="AN51" s="28">
        <v>0</v>
      </c>
      <c r="AO51" s="28">
        <v>0</v>
      </c>
      <c r="AP51" s="28">
        <v>550000</v>
      </c>
      <c r="AQ51" s="28">
        <v>550000</v>
      </c>
      <c r="AR51" s="28">
        <v>0</v>
      </c>
      <c r="AS51" s="28">
        <v>0</v>
      </c>
      <c r="AT51" s="28">
        <v>153322145.28</v>
      </c>
      <c r="AU51" s="28">
        <v>142363511.78</v>
      </c>
      <c r="AV51" s="28">
        <v>153587941.27</v>
      </c>
      <c r="AW51" s="28">
        <v>0</v>
      </c>
      <c r="AX51" s="28">
        <v>1450000</v>
      </c>
      <c r="AY51" s="28">
        <v>0</v>
      </c>
      <c r="AZ51" s="28">
        <v>152137941.27</v>
      </c>
      <c r="BA51" s="28">
        <v>135384704.71</v>
      </c>
      <c r="BB51" s="28">
        <v>0</v>
      </c>
      <c r="BC51" s="28">
        <v>0</v>
      </c>
      <c r="BD51" s="28">
        <v>0</v>
      </c>
      <c r="BE51" s="28">
        <v>135384704.71</v>
      </c>
      <c r="BF51" s="28">
        <v>126797195.71</v>
      </c>
      <c r="BG51" s="28">
        <v>0</v>
      </c>
      <c r="BH51" s="28">
        <v>0</v>
      </c>
      <c r="BI51" s="28">
        <v>0</v>
      </c>
      <c r="BJ51" s="28">
        <v>126797195.71</v>
      </c>
      <c r="BK51" s="28">
        <v>0</v>
      </c>
      <c r="BL51" s="28">
        <v>0</v>
      </c>
      <c r="BM51" s="28">
        <v>0</v>
      </c>
      <c r="BN51" s="28">
        <v>0</v>
      </c>
      <c r="BO51" s="28">
        <v>0</v>
      </c>
      <c r="BP51" s="28">
        <v>147936676.14</v>
      </c>
      <c r="BQ51" s="28">
        <v>137295404.84</v>
      </c>
      <c r="BR51" s="28">
        <v>0</v>
      </c>
      <c r="BS51" s="28">
        <v>0</v>
      </c>
      <c r="BT51" s="28">
        <v>550000</v>
      </c>
      <c r="BU51" s="28">
        <v>550000</v>
      </c>
      <c r="BV51" s="28">
        <v>0</v>
      </c>
      <c r="BW51" s="28">
        <v>0</v>
      </c>
      <c r="BX51" s="28">
        <v>147386676.14</v>
      </c>
      <c r="BY51" s="28">
        <v>136745404.84</v>
      </c>
      <c r="BZ51" s="28">
        <v>148178028.97</v>
      </c>
      <c r="CA51" s="28">
        <v>0</v>
      </c>
      <c r="CB51" s="28">
        <v>1450000</v>
      </c>
      <c r="CC51" s="28">
        <v>0</v>
      </c>
      <c r="CD51" s="28">
        <v>146728028.97</v>
      </c>
      <c r="CE51" s="28">
        <v>135384704.71</v>
      </c>
      <c r="CF51" s="28">
        <v>0</v>
      </c>
      <c r="CG51" s="28">
        <v>0</v>
      </c>
      <c r="CH51" s="28">
        <v>0</v>
      </c>
      <c r="CI51" s="28">
        <v>135384704.71</v>
      </c>
      <c r="CJ51" s="28">
        <v>126797195.71</v>
      </c>
      <c r="CK51" s="28">
        <v>0</v>
      </c>
      <c r="CL51" s="28">
        <v>0</v>
      </c>
      <c r="CM51" s="28">
        <v>0</v>
      </c>
      <c r="CN51" s="28">
        <v>126797195.71</v>
      </c>
      <c r="CO51" s="28">
        <v>0</v>
      </c>
      <c r="CP51" s="28">
        <v>0</v>
      </c>
      <c r="CQ51" s="28">
        <v>0</v>
      </c>
      <c r="CR51" s="28">
        <v>0</v>
      </c>
      <c r="CS51" s="28">
        <v>0</v>
      </c>
      <c r="CT51" s="28">
        <v>153872145.28</v>
      </c>
      <c r="CU51" s="28">
        <v>0</v>
      </c>
      <c r="CV51" s="28">
        <v>550000</v>
      </c>
      <c r="CW51" s="28">
        <v>0</v>
      </c>
      <c r="CX51" s="28">
        <v>153322145.28</v>
      </c>
      <c r="CY51" s="28">
        <v>153587941.27</v>
      </c>
      <c r="CZ51" s="28">
        <v>0</v>
      </c>
      <c r="DA51" s="28">
        <v>1450000</v>
      </c>
      <c r="DB51" s="28">
        <v>0</v>
      </c>
      <c r="DC51" s="28">
        <v>152137941.27</v>
      </c>
      <c r="DD51" s="28">
        <v>135384704.71</v>
      </c>
      <c r="DE51" s="28">
        <v>0</v>
      </c>
      <c r="DF51" s="28">
        <v>0</v>
      </c>
      <c r="DG51" s="28">
        <v>0</v>
      </c>
      <c r="DH51" s="28">
        <v>135384704.71</v>
      </c>
      <c r="DI51" s="28">
        <v>147936676.14</v>
      </c>
      <c r="DJ51" s="28">
        <v>0</v>
      </c>
      <c r="DK51" s="28">
        <v>550000</v>
      </c>
      <c r="DL51" s="28">
        <v>0</v>
      </c>
      <c r="DM51" s="28">
        <v>147386676.14</v>
      </c>
      <c r="DN51" s="28">
        <v>148178028.97</v>
      </c>
      <c r="DO51" s="28">
        <v>0</v>
      </c>
      <c r="DP51" s="28">
        <v>1450000</v>
      </c>
      <c r="DQ51" s="28">
        <v>0</v>
      </c>
      <c r="DR51" s="28">
        <v>146728028.97</v>
      </c>
      <c r="DS51" s="28">
        <v>135384704.71</v>
      </c>
      <c r="DT51" s="28">
        <v>0</v>
      </c>
      <c r="DU51" s="28">
        <v>0</v>
      </c>
      <c r="DV51" s="28">
        <v>0</v>
      </c>
      <c r="DW51" s="28">
        <v>135384704.71</v>
      </c>
      <c r="DX51" s="76" t="s">
        <v>73</v>
      </c>
      <c r="DY51" s="30" t="s">
        <v>74</v>
      </c>
      <c r="DZ51" s="2"/>
    </row>
    <row r="52" spans="1:130" ht="56.25">
      <c r="A52" s="41"/>
      <c r="B52" s="39"/>
      <c r="C52" s="23" t="s">
        <v>160</v>
      </c>
      <c r="D52" s="23" t="s">
        <v>69</v>
      </c>
      <c r="E52" s="23" t="s">
        <v>161</v>
      </c>
      <c r="F52" s="23"/>
      <c r="G52" s="23"/>
      <c r="H52" s="23"/>
      <c r="I52" s="23"/>
      <c r="J52" s="23"/>
      <c r="K52" s="23"/>
      <c r="L52" s="23"/>
      <c r="M52" s="23"/>
      <c r="N52" s="23"/>
      <c r="O52" s="23"/>
      <c r="P52" s="23"/>
      <c r="Q52" s="23"/>
      <c r="R52" s="23"/>
      <c r="S52" s="23"/>
      <c r="T52" s="23"/>
      <c r="U52" s="23"/>
      <c r="V52" s="23"/>
      <c r="W52" s="23"/>
      <c r="X52" s="23"/>
      <c r="Y52" s="23"/>
      <c r="Z52" s="23"/>
      <c r="AA52" s="23" t="s">
        <v>162</v>
      </c>
      <c r="AB52" s="23" t="s">
        <v>69</v>
      </c>
      <c r="AC52" s="24" t="s">
        <v>163</v>
      </c>
      <c r="AD52" s="23"/>
      <c r="AE52" s="23"/>
      <c r="AF52" s="24"/>
      <c r="AG52" s="25"/>
      <c r="AH52" s="25"/>
      <c r="AI52" s="26"/>
      <c r="AJ52" s="39"/>
      <c r="AK52" s="63"/>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77"/>
      <c r="DY52" s="30" t="s">
        <v>100</v>
      </c>
      <c r="DZ52" s="2"/>
    </row>
    <row r="53" spans="1:130" ht="33.75">
      <c r="A53" s="42"/>
      <c r="B53" s="39"/>
      <c r="C53" s="23"/>
      <c r="D53" s="23"/>
      <c r="E53" s="23"/>
      <c r="F53" s="23"/>
      <c r="G53" s="23"/>
      <c r="H53" s="23"/>
      <c r="I53" s="23"/>
      <c r="J53" s="23"/>
      <c r="K53" s="23"/>
      <c r="L53" s="23"/>
      <c r="M53" s="23"/>
      <c r="N53" s="23"/>
      <c r="O53" s="23"/>
      <c r="P53" s="23"/>
      <c r="Q53" s="23"/>
      <c r="R53" s="23"/>
      <c r="S53" s="23"/>
      <c r="T53" s="23"/>
      <c r="U53" s="23"/>
      <c r="V53" s="23"/>
      <c r="W53" s="23"/>
      <c r="X53" s="23"/>
      <c r="Y53" s="23"/>
      <c r="Z53" s="23"/>
      <c r="AA53" s="23" t="s">
        <v>164</v>
      </c>
      <c r="AB53" s="23" t="s">
        <v>69</v>
      </c>
      <c r="AC53" s="24" t="s">
        <v>165</v>
      </c>
      <c r="AD53" s="23"/>
      <c r="AE53" s="23"/>
      <c r="AF53" s="24"/>
      <c r="AG53" s="25"/>
      <c r="AH53" s="25"/>
      <c r="AI53" s="26"/>
      <c r="AJ53" s="39"/>
      <c r="AK53" s="63"/>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77"/>
      <c r="DY53" s="30" t="s">
        <v>111</v>
      </c>
      <c r="DZ53" s="2"/>
    </row>
    <row r="54" spans="1:130" ht="131.25" customHeight="1">
      <c r="A54" s="40" t="s">
        <v>166</v>
      </c>
      <c r="B54" s="38" t="s">
        <v>167</v>
      </c>
      <c r="C54" s="23" t="s">
        <v>68</v>
      </c>
      <c r="D54" s="23" t="s">
        <v>168</v>
      </c>
      <c r="E54" s="23" t="s">
        <v>70</v>
      </c>
      <c r="F54" s="23"/>
      <c r="G54" s="23"/>
      <c r="H54" s="23"/>
      <c r="I54" s="23"/>
      <c r="J54" s="23"/>
      <c r="K54" s="23"/>
      <c r="L54" s="23"/>
      <c r="M54" s="23"/>
      <c r="N54" s="23"/>
      <c r="O54" s="23"/>
      <c r="P54" s="23"/>
      <c r="Q54" s="23"/>
      <c r="R54" s="23"/>
      <c r="S54" s="23"/>
      <c r="T54" s="23"/>
      <c r="U54" s="23"/>
      <c r="V54" s="23"/>
      <c r="W54" s="23"/>
      <c r="X54" s="23"/>
      <c r="Y54" s="23"/>
      <c r="Z54" s="23"/>
      <c r="AA54" s="23" t="s">
        <v>155</v>
      </c>
      <c r="AB54" s="23" t="s">
        <v>69</v>
      </c>
      <c r="AC54" s="24" t="s">
        <v>156</v>
      </c>
      <c r="AD54" s="23" t="s">
        <v>157</v>
      </c>
      <c r="AE54" s="23" t="s">
        <v>69</v>
      </c>
      <c r="AF54" s="24" t="s">
        <v>158</v>
      </c>
      <c r="AG54" s="25"/>
      <c r="AH54" s="25"/>
      <c r="AI54" s="26"/>
      <c r="AJ54" s="38" t="s">
        <v>71</v>
      </c>
      <c r="AK54" s="62" t="s">
        <v>169</v>
      </c>
      <c r="AL54" s="28">
        <v>85446697.19</v>
      </c>
      <c r="AM54" s="28">
        <v>75591558.25</v>
      </c>
      <c r="AN54" s="28">
        <v>8515080</v>
      </c>
      <c r="AO54" s="28">
        <v>7949317.19</v>
      </c>
      <c r="AP54" s="28">
        <v>6566108.18</v>
      </c>
      <c r="AQ54" s="28">
        <v>6547997.69</v>
      </c>
      <c r="AR54" s="28">
        <v>0</v>
      </c>
      <c r="AS54" s="28">
        <v>0</v>
      </c>
      <c r="AT54" s="28">
        <v>70365509.01</v>
      </c>
      <c r="AU54" s="28">
        <v>61094243.37</v>
      </c>
      <c r="AV54" s="28">
        <v>122203515.8</v>
      </c>
      <c r="AW54" s="28">
        <v>46693440</v>
      </c>
      <c r="AX54" s="28">
        <v>2363618.19</v>
      </c>
      <c r="AY54" s="28">
        <v>0</v>
      </c>
      <c r="AZ54" s="28">
        <v>73146457.61</v>
      </c>
      <c r="BA54" s="28">
        <v>81730845.24</v>
      </c>
      <c r="BB54" s="28">
        <v>26520354.72</v>
      </c>
      <c r="BC54" s="28">
        <v>9850.08</v>
      </c>
      <c r="BD54" s="28">
        <v>0</v>
      </c>
      <c r="BE54" s="28">
        <v>55200640.44</v>
      </c>
      <c r="BF54" s="28">
        <v>73051849.44</v>
      </c>
      <c r="BG54" s="28">
        <v>25545240</v>
      </c>
      <c r="BH54" s="28">
        <v>0</v>
      </c>
      <c r="BI54" s="28">
        <v>0</v>
      </c>
      <c r="BJ54" s="28">
        <v>47506609.44</v>
      </c>
      <c r="BK54" s="28">
        <v>0</v>
      </c>
      <c r="BL54" s="28">
        <v>0</v>
      </c>
      <c r="BM54" s="28">
        <v>0</v>
      </c>
      <c r="BN54" s="28">
        <v>0</v>
      </c>
      <c r="BO54" s="28">
        <v>0</v>
      </c>
      <c r="BP54" s="28">
        <v>81543179.85</v>
      </c>
      <c r="BQ54" s="28">
        <v>71712289.66</v>
      </c>
      <c r="BR54" s="28">
        <v>8515080</v>
      </c>
      <c r="BS54" s="28">
        <v>7949317.19</v>
      </c>
      <c r="BT54" s="28">
        <v>6566108.18</v>
      </c>
      <c r="BU54" s="28">
        <v>6547997.69</v>
      </c>
      <c r="BV54" s="28">
        <v>0</v>
      </c>
      <c r="BW54" s="28">
        <v>0</v>
      </c>
      <c r="BX54" s="28">
        <v>66461991.67</v>
      </c>
      <c r="BY54" s="28">
        <v>57214974.78</v>
      </c>
      <c r="BZ54" s="28">
        <v>117186474.17</v>
      </c>
      <c r="CA54" s="28">
        <v>46693440</v>
      </c>
      <c r="CB54" s="28">
        <v>2363618.19</v>
      </c>
      <c r="CC54" s="28">
        <v>0</v>
      </c>
      <c r="CD54" s="28">
        <v>68129415.98</v>
      </c>
      <c r="CE54" s="28">
        <v>81730845.24</v>
      </c>
      <c r="CF54" s="28">
        <v>26520354.72</v>
      </c>
      <c r="CG54" s="28">
        <v>9850.08</v>
      </c>
      <c r="CH54" s="28">
        <v>0</v>
      </c>
      <c r="CI54" s="28">
        <v>55200640.44</v>
      </c>
      <c r="CJ54" s="28">
        <v>73051849.44</v>
      </c>
      <c r="CK54" s="28">
        <v>25545240</v>
      </c>
      <c r="CL54" s="28">
        <v>0</v>
      </c>
      <c r="CM54" s="28">
        <v>0</v>
      </c>
      <c r="CN54" s="28">
        <v>47506609.44</v>
      </c>
      <c r="CO54" s="28">
        <v>0</v>
      </c>
      <c r="CP54" s="28">
        <v>0</v>
      </c>
      <c r="CQ54" s="28">
        <v>0</v>
      </c>
      <c r="CR54" s="28">
        <v>0</v>
      </c>
      <c r="CS54" s="28">
        <v>0</v>
      </c>
      <c r="CT54" s="28">
        <v>85446697.19</v>
      </c>
      <c r="CU54" s="28">
        <v>8515080</v>
      </c>
      <c r="CV54" s="28">
        <v>6566108.18</v>
      </c>
      <c r="CW54" s="28">
        <v>0</v>
      </c>
      <c r="CX54" s="28">
        <v>70365509.01</v>
      </c>
      <c r="CY54" s="28">
        <v>122203515.8</v>
      </c>
      <c r="CZ54" s="28">
        <v>46693440</v>
      </c>
      <c r="DA54" s="28">
        <v>2363618.19</v>
      </c>
      <c r="DB54" s="28">
        <v>0</v>
      </c>
      <c r="DC54" s="28">
        <v>73146457.61</v>
      </c>
      <c r="DD54" s="28">
        <v>81730845.24</v>
      </c>
      <c r="DE54" s="28">
        <v>26520354.72</v>
      </c>
      <c r="DF54" s="28">
        <v>9850.08</v>
      </c>
      <c r="DG54" s="28">
        <v>0</v>
      </c>
      <c r="DH54" s="28">
        <v>55200640.44</v>
      </c>
      <c r="DI54" s="28">
        <v>81543179.85</v>
      </c>
      <c r="DJ54" s="28">
        <v>8515080</v>
      </c>
      <c r="DK54" s="28">
        <v>6566108.18</v>
      </c>
      <c r="DL54" s="28">
        <v>0</v>
      </c>
      <c r="DM54" s="28">
        <v>66461991.67</v>
      </c>
      <c r="DN54" s="28">
        <v>117186474.17</v>
      </c>
      <c r="DO54" s="28">
        <v>46693440</v>
      </c>
      <c r="DP54" s="28">
        <v>2363618.19</v>
      </c>
      <c r="DQ54" s="28">
        <v>0</v>
      </c>
      <c r="DR54" s="28">
        <v>68129415.98</v>
      </c>
      <c r="DS54" s="28">
        <v>81730845.24</v>
      </c>
      <c r="DT54" s="28">
        <v>26520354.72</v>
      </c>
      <c r="DU54" s="28">
        <v>9850.08</v>
      </c>
      <c r="DV54" s="28">
        <v>0</v>
      </c>
      <c r="DW54" s="28">
        <v>55200640.44</v>
      </c>
      <c r="DX54" s="76" t="s">
        <v>73</v>
      </c>
      <c r="DY54" s="30" t="s">
        <v>74</v>
      </c>
      <c r="DZ54" s="2"/>
    </row>
    <row r="55" spans="1:130" ht="56.25">
      <c r="A55" s="42"/>
      <c r="B55" s="39"/>
      <c r="C55" s="23" t="s">
        <v>160</v>
      </c>
      <c r="D55" s="23" t="s">
        <v>69</v>
      </c>
      <c r="E55" s="23" t="s">
        <v>161</v>
      </c>
      <c r="F55" s="23"/>
      <c r="G55" s="23"/>
      <c r="H55" s="23"/>
      <c r="I55" s="23"/>
      <c r="J55" s="23"/>
      <c r="K55" s="23"/>
      <c r="L55" s="23"/>
      <c r="M55" s="23"/>
      <c r="N55" s="23"/>
      <c r="O55" s="23"/>
      <c r="P55" s="23"/>
      <c r="Q55" s="23"/>
      <c r="R55" s="23"/>
      <c r="S55" s="23"/>
      <c r="T55" s="23"/>
      <c r="U55" s="23"/>
      <c r="V55" s="23"/>
      <c r="W55" s="23"/>
      <c r="X55" s="23"/>
      <c r="Y55" s="23"/>
      <c r="Z55" s="23"/>
      <c r="AA55" s="23" t="s">
        <v>162</v>
      </c>
      <c r="AB55" s="23" t="s">
        <v>69</v>
      </c>
      <c r="AC55" s="24" t="s">
        <v>163</v>
      </c>
      <c r="AD55" s="23"/>
      <c r="AE55" s="23"/>
      <c r="AF55" s="24"/>
      <c r="AG55" s="25"/>
      <c r="AH55" s="25"/>
      <c r="AI55" s="26"/>
      <c r="AJ55" s="39"/>
      <c r="AK55" s="63"/>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77"/>
      <c r="DY55" s="30" t="s">
        <v>100</v>
      </c>
      <c r="DZ55" s="2"/>
    </row>
    <row r="56" spans="1:130" ht="78.75" customHeight="1">
      <c r="A56" s="40" t="s">
        <v>170</v>
      </c>
      <c r="B56" s="38" t="s">
        <v>171</v>
      </c>
      <c r="C56" s="23" t="s">
        <v>68</v>
      </c>
      <c r="D56" s="23" t="s">
        <v>154</v>
      </c>
      <c r="E56" s="23" t="s">
        <v>70</v>
      </c>
      <c r="F56" s="23"/>
      <c r="G56" s="23"/>
      <c r="H56" s="23"/>
      <c r="I56" s="23"/>
      <c r="J56" s="23"/>
      <c r="K56" s="23"/>
      <c r="L56" s="23"/>
      <c r="M56" s="23"/>
      <c r="N56" s="23"/>
      <c r="O56" s="23"/>
      <c r="P56" s="23"/>
      <c r="Q56" s="23"/>
      <c r="R56" s="23"/>
      <c r="S56" s="23"/>
      <c r="T56" s="23"/>
      <c r="U56" s="23"/>
      <c r="V56" s="23"/>
      <c r="W56" s="23"/>
      <c r="X56" s="23"/>
      <c r="Y56" s="23"/>
      <c r="Z56" s="23"/>
      <c r="AA56" s="23" t="s">
        <v>155</v>
      </c>
      <c r="AB56" s="23" t="s">
        <v>69</v>
      </c>
      <c r="AC56" s="24" t="s">
        <v>156</v>
      </c>
      <c r="AD56" s="23" t="s">
        <v>157</v>
      </c>
      <c r="AE56" s="23" t="s">
        <v>69</v>
      </c>
      <c r="AF56" s="24" t="s">
        <v>158</v>
      </c>
      <c r="AG56" s="25"/>
      <c r="AH56" s="25"/>
      <c r="AI56" s="26"/>
      <c r="AJ56" s="38" t="s">
        <v>71</v>
      </c>
      <c r="AK56" s="62" t="s">
        <v>172</v>
      </c>
      <c r="AL56" s="28">
        <v>113210267.59</v>
      </c>
      <c r="AM56" s="28">
        <v>106661744.75</v>
      </c>
      <c r="AN56" s="28">
        <v>0</v>
      </c>
      <c r="AO56" s="28">
        <v>0</v>
      </c>
      <c r="AP56" s="28">
        <v>24762900.27</v>
      </c>
      <c r="AQ56" s="28">
        <v>23169907.84</v>
      </c>
      <c r="AR56" s="28">
        <v>0</v>
      </c>
      <c r="AS56" s="28">
        <v>0</v>
      </c>
      <c r="AT56" s="28">
        <v>88447367.32</v>
      </c>
      <c r="AU56" s="28">
        <v>83491836.91</v>
      </c>
      <c r="AV56" s="28">
        <v>97227574.77</v>
      </c>
      <c r="AW56" s="28">
        <v>0</v>
      </c>
      <c r="AX56" s="28">
        <v>1350000</v>
      </c>
      <c r="AY56" s="28">
        <v>0</v>
      </c>
      <c r="AZ56" s="28">
        <v>95877574.77</v>
      </c>
      <c r="BA56" s="28">
        <v>89352196.98</v>
      </c>
      <c r="BB56" s="28">
        <v>0</v>
      </c>
      <c r="BC56" s="28">
        <v>0</v>
      </c>
      <c r="BD56" s="28">
        <v>0</v>
      </c>
      <c r="BE56" s="28">
        <v>89352196.98</v>
      </c>
      <c r="BF56" s="28">
        <v>89356392.76</v>
      </c>
      <c r="BG56" s="28">
        <v>0</v>
      </c>
      <c r="BH56" s="28">
        <v>0</v>
      </c>
      <c r="BI56" s="28">
        <v>0</v>
      </c>
      <c r="BJ56" s="28">
        <v>89356392.76</v>
      </c>
      <c r="BK56" s="28">
        <v>0</v>
      </c>
      <c r="BL56" s="28">
        <v>0</v>
      </c>
      <c r="BM56" s="28">
        <v>0</v>
      </c>
      <c r="BN56" s="28">
        <v>0</v>
      </c>
      <c r="BO56" s="28">
        <v>0</v>
      </c>
      <c r="BP56" s="28">
        <v>87028330.07</v>
      </c>
      <c r="BQ56" s="28">
        <v>81949223.07</v>
      </c>
      <c r="BR56" s="28">
        <v>0</v>
      </c>
      <c r="BS56" s="28">
        <v>0</v>
      </c>
      <c r="BT56" s="28">
        <v>1130846.61</v>
      </c>
      <c r="BU56" s="28">
        <v>641137.74</v>
      </c>
      <c r="BV56" s="28">
        <v>0</v>
      </c>
      <c r="BW56" s="28">
        <v>0</v>
      </c>
      <c r="BX56" s="28">
        <v>85897483.46</v>
      </c>
      <c r="BY56" s="28">
        <v>81308085.33</v>
      </c>
      <c r="BZ56" s="28">
        <v>96765217.77</v>
      </c>
      <c r="CA56" s="28">
        <v>0</v>
      </c>
      <c r="CB56" s="28">
        <v>1350000</v>
      </c>
      <c r="CC56" s="28">
        <v>0</v>
      </c>
      <c r="CD56" s="28">
        <v>95415217.77</v>
      </c>
      <c r="CE56" s="28">
        <v>89352196.98</v>
      </c>
      <c r="CF56" s="28">
        <v>0</v>
      </c>
      <c r="CG56" s="28">
        <v>0</v>
      </c>
      <c r="CH56" s="28">
        <v>0</v>
      </c>
      <c r="CI56" s="28">
        <v>89352196.98</v>
      </c>
      <c r="CJ56" s="28">
        <v>89356392.76</v>
      </c>
      <c r="CK56" s="28">
        <v>0</v>
      </c>
      <c r="CL56" s="28">
        <v>0</v>
      </c>
      <c r="CM56" s="28">
        <v>0</v>
      </c>
      <c r="CN56" s="28">
        <v>89356392.76</v>
      </c>
      <c r="CO56" s="28">
        <v>0</v>
      </c>
      <c r="CP56" s="28">
        <v>0</v>
      </c>
      <c r="CQ56" s="28">
        <v>0</v>
      </c>
      <c r="CR56" s="28">
        <v>0</v>
      </c>
      <c r="CS56" s="28">
        <v>0</v>
      </c>
      <c r="CT56" s="28">
        <v>113210267.59</v>
      </c>
      <c r="CU56" s="28">
        <v>0</v>
      </c>
      <c r="CV56" s="28">
        <v>24762900.27</v>
      </c>
      <c r="CW56" s="28">
        <v>0</v>
      </c>
      <c r="CX56" s="28">
        <v>88447367.32</v>
      </c>
      <c r="CY56" s="28">
        <v>97227574.77</v>
      </c>
      <c r="CZ56" s="28">
        <v>0</v>
      </c>
      <c r="DA56" s="28">
        <v>1350000</v>
      </c>
      <c r="DB56" s="28">
        <v>0</v>
      </c>
      <c r="DC56" s="28">
        <v>95877574.77</v>
      </c>
      <c r="DD56" s="28">
        <v>89352196.98</v>
      </c>
      <c r="DE56" s="28">
        <v>0</v>
      </c>
      <c r="DF56" s="28">
        <v>0</v>
      </c>
      <c r="DG56" s="28">
        <v>0</v>
      </c>
      <c r="DH56" s="28">
        <v>89352196.98</v>
      </c>
      <c r="DI56" s="28">
        <v>87028330.07</v>
      </c>
      <c r="DJ56" s="28">
        <v>0</v>
      </c>
      <c r="DK56" s="28">
        <v>1130846.61</v>
      </c>
      <c r="DL56" s="28">
        <v>0</v>
      </c>
      <c r="DM56" s="28">
        <v>85897483.46</v>
      </c>
      <c r="DN56" s="28">
        <v>96765217.77</v>
      </c>
      <c r="DO56" s="28">
        <v>0</v>
      </c>
      <c r="DP56" s="28">
        <v>1350000</v>
      </c>
      <c r="DQ56" s="28">
        <v>0</v>
      </c>
      <c r="DR56" s="28">
        <v>95415217.77</v>
      </c>
      <c r="DS56" s="28">
        <v>89352196.98</v>
      </c>
      <c r="DT56" s="28">
        <v>0</v>
      </c>
      <c r="DU56" s="28">
        <v>0</v>
      </c>
      <c r="DV56" s="28">
        <v>0</v>
      </c>
      <c r="DW56" s="28">
        <v>89352196.98</v>
      </c>
      <c r="DX56" s="76" t="s">
        <v>73</v>
      </c>
      <c r="DY56" s="30" t="s">
        <v>74</v>
      </c>
      <c r="DZ56" s="2"/>
    </row>
    <row r="57" spans="1:130" ht="56.25">
      <c r="A57" s="42"/>
      <c r="B57" s="39"/>
      <c r="C57" s="23" t="s">
        <v>160</v>
      </c>
      <c r="D57" s="23" t="s">
        <v>69</v>
      </c>
      <c r="E57" s="23" t="s">
        <v>161</v>
      </c>
      <c r="F57" s="23"/>
      <c r="G57" s="23"/>
      <c r="H57" s="23"/>
      <c r="I57" s="23"/>
      <c r="J57" s="23"/>
      <c r="K57" s="23"/>
      <c r="L57" s="23"/>
      <c r="M57" s="23"/>
      <c r="N57" s="23"/>
      <c r="O57" s="23"/>
      <c r="P57" s="23"/>
      <c r="Q57" s="23"/>
      <c r="R57" s="23"/>
      <c r="S57" s="23"/>
      <c r="T57" s="23"/>
      <c r="U57" s="23"/>
      <c r="V57" s="23"/>
      <c r="W57" s="23"/>
      <c r="X57" s="23"/>
      <c r="Y57" s="23"/>
      <c r="Z57" s="23"/>
      <c r="AA57" s="23" t="s">
        <v>162</v>
      </c>
      <c r="AB57" s="23" t="s">
        <v>69</v>
      </c>
      <c r="AC57" s="24" t="s">
        <v>163</v>
      </c>
      <c r="AD57" s="23" t="s">
        <v>173</v>
      </c>
      <c r="AE57" s="23" t="s">
        <v>69</v>
      </c>
      <c r="AF57" s="24" t="s">
        <v>99</v>
      </c>
      <c r="AG57" s="25"/>
      <c r="AH57" s="25"/>
      <c r="AI57" s="26"/>
      <c r="AJ57" s="39"/>
      <c r="AK57" s="63"/>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77"/>
      <c r="DY57" s="30" t="s">
        <v>100</v>
      </c>
      <c r="DZ57" s="2"/>
    </row>
    <row r="58" spans="1:130" ht="45" customHeight="1">
      <c r="A58" s="40" t="s">
        <v>174</v>
      </c>
      <c r="B58" s="38" t="s">
        <v>175</v>
      </c>
      <c r="C58" s="23" t="s">
        <v>68</v>
      </c>
      <c r="D58" s="23" t="s">
        <v>154</v>
      </c>
      <c r="E58" s="23" t="s">
        <v>70</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t="s">
        <v>176</v>
      </c>
      <c r="AE58" s="23" t="s">
        <v>69</v>
      </c>
      <c r="AF58" s="24" t="s">
        <v>177</v>
      </c>
      <c r="AG58" s="25"/>
      <c r="AH58" s="25"/>
      <c r="AI58" s="26"/>
      <c r="AJ58" s="38" t="s">
        <v>71</v>
      </c>
      <c r="AK58" s="62" t="s">
        <v>178</v>
      </c>
      <c r="AL58" s="28">
        <v>52000</v>
      </c>
      <c r="AM58" s="28">
        <v>52000</v>
      </c>
      <c r="AN58" s="28">
        <v>0</v>
      </c>
      <c r="AO58" s="28">
        <v>0</v>
      </c>
      <c r="AP58" s="28">
        <v>0</v>
      </c>
      <c r="AQ58" s="28">
        <v>0</v>
      </c>
      <c r="AR58" s="28">
        <v>0</v>
      </c>
      <c r="AS58" s="28">
        <v>0</v>
      </c>
      <c r="AT58" s="28">
        <v>52000</v>
      </c>
      <c r="AU58" s="28">
        <v>52000</v>
      </c>
      <c r="AV58" s="28">
        <v>158500</v>
      </c>
      <c r="AW58" s="28">
        <v>0</v>
      </c>
      <c r="AX58" s="28">
        <v>0</v>
      </c>
      <c r="AY58" s="28">
        <v>0</v>
      </c>
      <c r="AZ58" s="28">
        <v>158500</v>
      </c>
      <c r="BA58" s="28">
        <v>158500</v>
      </c>
      <c r="BB58" s="28">
        <v>0</v>
      </c>
      <c r="BC58" s="28">
        <v>0</v>
      </c>
      <c r="BD58" s="28">
        <v>0</v>
      </c>
      <c r="BE58" s="28">
        <v>158500</v>
      </c>
      <c r="BF58" s="28">
        <v>158500</v>
      </c>
      <c r="BG58" s="28">
        <v>0</v>
      </c>
      <c r="BH58" s="28">
        <v>0</v>
      </c>
      <c r="BI58" s="28">
        <v>0</v>
      </c>
      <c r="BJ58" s="28">
        <v>158500</v>
      </c>
      <c r="BK58" s="28">
        <v>0</v>
      </c>
      <c r="BL58" s="28">
        <v>0</v>
      </c>
      <c r="BM58" s="28">
        <v>0</v>
      </c>
      <c r="BN58" s="28">
        <v>0</v>
      </c>
      <c r="BO58" s="28">
        <v>0</v>
      </c>
      <c r="BP58" s="28">
        <v>52000</v>
      </c>
      <c r="BQ58" s="28">
        <v>52000</v>
      </c>
      <c r="BR58" s="28">
        <v>0</v>
      </c>
      <c r="BS58" s="28">
        <v>0</v>
      </c>
      <c r="BT58" s="28">
        <v>0</v>
      </c>
      <c r="BU58" s="28">
        <v>0</v>
      </c>
      <c r="BV58" s="28">
        <v>0</v>
      </c>
      <c r="BW58" s="28">
        <v>0</v>
      </c>
      <c r="BX58" s="28">
        <v>52000</v>
      </c>
      <c r="BY58" s="28">
        <v>52000</v>
      </c>
      <c r="BZ58" s="28">
        <v>158500</v>
      </c>
      <c r="CA58" s="28">
        <v>0</v>
      </c>
      <c r="CB58" s="28">
        <v>0</v>
      </c>
      <c r="CC58" s="28">
        <v>0</v>
      </c>
      <c r="CD58" s="28">
        <v>158500</v>
      </c>
      <c r="CE58" s="28">
        <v>158500</v>
      </c>
      <c r="CF58" s="28">
        <v>0</v>
      </c>
      <c r="CG58" s="28">
        <v>0</v>
      </c>
      <c r="CH58" s="28">
        <v>0</v>
      </c>
      <c r="CI58" s="28">
        <v>158500</v>
      </c>
      <c r="CJ58" s="28">
        <v>158500</v>
      </c>
      <c r="CK58" s="28">
        <v>0</v>
      </c>
      <c r="CL58" s="28">
        <v>0</v>
      </c>
      <c r="CM58" s="28">
        <v>0</v>
      </c>
      <c r="CN58" s="28">
        <v>158500</v>
      </c>
      <c r="CO58" s="28">
        <v>0</v>
      </c>
      <c r="CP58" s="28">
        <v>0</v>
      </c>
      <c r="CQ58" s="28">
        <v>0</v>
      </c>
      <c r="CR58" s="28">
        <v>0</v>
      </c>
      <c r="CS58" s="28">
        <v>0</v>
      </c>
      <c r="CT58" s="28">
        <v>52000</v>
      </c>
      <c r="CU58" s="28">
        <v>0</v>
      </c>
      <c r="CV58" s="28">
        <v>0</v>
      </c>
      <c r="CW58" s="28">
        <v>0</v>
      </c>
      <c r="CX58" s="28">
        <v>52000</v>
      </c>
      <c r="CY58" s="28">
        <v>158500</v>
      </c>
      <c r="CZ58" s="28">
        <v>0</v>
      </c>
      <c r="DA58" s="28">
        <v>0</v>
      </c>
      <c r="DB58" s="28">
        <v>0</v>
      </c>
      <c r="DC58" s="28">
        <v>158500</v>
      </c>
      <c r="DD58" s="28">
        <v>158500</v>
      </c>
      <c r="DE58" s="28">
        <v>0</v>
      </c>
      <c r="DF58" s="28">
        <v>0</v>
      </c>
      <c r="DG58" s="28">
        <v>0</v>
      </c>
      <c r="DH58" s="28">
        <v>158500</v>
      </c>
      <c r="DI58" s="28">
        <v>52000</v>
      </c>
      <c r="DJ58" s="28">
        <v>0</v>
      </c>
      <c r="DK58" s="28">
        <v>0</v>
      </c>
      <c r="DL58" s="28">
        <v>0</v>
      </c>
      <c r="DM58" s="28">
        <v>52000</v>
      </c>
      <c r="DN58" s="28">
        <v>158500</v>
      </c>
      <c r="DO58" s="28">
        <v>0</v>
      </c>
      <c r="DP58" s="28">
        <v>0</v>
      </c>
      <c r="DQ58" s="28">
        <v>0</v>
      </c>
      <c r="DR58" s="28">
        <v>158500</v>
      </c>
      <c r="DS58" s="28">
        <v>158500</v>
      </c>
      <c r="DT58" s="28">
        <v>0</v>
      </c>
      <c r="DU58" s="28">
        <v>0</v>
      </c>
      <c r="DV58" s="28">
        <v>0</v>
      </c>
      <c r="DW58" s="28">
        <v>158500</v>
      </c>
      <c r="DX58" s="76" t="s">
        <v>73</v>
      </c>
      <c r="DY58" s="30" t="s">
        <v>74</v>
      </c>
      <c r="DZ58" s="2"/>
    </row>
    <row r="59" spans="1:130" ht="56.25">
      <c r="A59" s="42"/>
      <c r="B59" s="39"/>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t="s">
        <v>179</v>
      </c>
      <c r="AE59" s="23" t="s">
        <v>69</v>
      </c>
      <c r="AF59" s="24" t="s">
        <v>180</v>
      </c>
      <c r="AG59" s="25"/>
      <c r="AH59" s="25"/>
      <c r="AI59" s="26"/>
      <c r="AJ59" s="39"/>
      <c r="AK59" s="63"/>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77"/>
      <c r="DY59" s="30" t="s">
        <v>100</v>
      </c>
      <c r="DZ59" s="2"/>
    </row>
    <row r="60" spans="1:130" ht="225" customHeight="1">
      <c r="A60" s="40" t="s">
        <v>181</v>
      </c>
      <c r="B60" s="38" t="s">
        <v>182</v>
      </c>
      <c r="C60" s="23" t="s">
        <v>68</v>
      </c>
      <c r="D60" s="23" t="s">
        <v>183</v>
      </c>
      <c r="E60" s="23" t="s">
        <v>70</v>
      </c>
      <c r="F60" s="23"/>
      <c r="G60" s="23"/>
      <c r="H60" s="23"/>
      <c r="I60" s="23"/>
      <c r="J60" s="23"/>
      <c r="K60" s="23"/>
      <c r="L60" s="23"/>
      <c r="M60" s="23"/>
      <c r="N60" s="23"/>
      <c r="O60" s="23"/>
      <c r="P60" s="23"/>
      <c r="Q60" s="23"/>
      <c r="R60" s="23"/>
      <c r="S60" s="23"/>
      <c r="T60" s="23"/>
      <c r="U60" s="23"/>
      <c r="V60" s="23"/>
      <c r="W60" s="23"/>
      <c r="X60" s="23"/>
      <c r="Y60" s="23"/>
      <c r="Z60" s="23"/>
      <c r="AA60" s="23" t="s">
        <v>155</v>
      </c>
      <c r="AB60" s="23" t="s">
        <v>69</v>
      </c>
      <c r="AC60" s="24" t="s">
        <v>156</v>
      </c>
      <c r="AD60" s="23" t="s">
        <v>184</v>
      </c>
      <c r="AE60" s="23" t="s">
        <v>69</v>
      </c>
      <c r="AF60" s="24" t="s">
        <v>99</v>
      </c>
      <c r="AG60" s="25"/>
      <c r="AH60" s="25"/>
      <c r="AI60" s="26"/>
      <c r="AJ60" s="38" t="s">
        <v>71</v>
      </c>
      <c r="AK60" s="62" t="s">
        <v>185</v>
      </c>
      <c r="AL60" s="28">
        <v>68077782.32</v>
      </c>
      <c r="AM60" s="28">
        <v>67089102.7</v>
      </c>
      <c r="AN60" s="28">
        <v>18892649.44</v>
      </c>
      <c r="AO60" s="28">
        <v>18218517.34</v>
      </c>
      <c r="AP60" s="28">
        <v>21512230.78</v>
      </c>
      <c r="AQ60" s="28">
        <v>21504763.72</v>
      </c>
      <c r="AR60" s="28">
        <v>599897</v>
      </c>
      <c r="AS60" s="28">
        <v>599897</v>
      </c>
      <c r="AT60" s="28">
        <v>27073005.1</v>
      </c>
      <c r="AU60" s="28">
        <v>26765924.64</v>
      </c>
      <c r="AV60" s="28">
        <v>56892727.15</v>
      </c>
      <c r="AW60" s="28">
        <v>11269704.3</v>
      </c>
      <c r="AX60" s="28">
        <v>16595312.11</v>
      </c>
      <c r="AY60" s="28">
        <v>0</v>
      </c>
      <c r="AZ60" s="28">
        <v>29027710.74</v>
      </c>
      <c r="BA60" s="28">
        <v>26782042.21</v>
      </c>
      <c r="BB60" s="28">
        <v>0</v>
      </c>
      <c r="BC60" s="28">
        <v>2081079</v>
      </c>
      <c r="BD60" s="28">
        <v>0</v>
      </c>
      <c r="BE60" s="28">
        <v>24700963.21</v>
      </c>
      <c r="BF60" s="28">
        <v>26782042.21</v>
      </c>
      <c r="BG60" s="28">
        <v>0</v>
      </c>
      <c r="BH60" s="28">
        <v>2081079</v>
      </c>
      <c r="BI60" s="28">
        <v>0</v>
      </c>
      <c r="BJ60" s="28">
        <v>24700963.21</v>
      </c>
      <c r="BK60" s="28">
        <v>0</v>
      </c>
      <c r="BL60" s="28">
        <v>0</v>
      </c>
      <c r="BM60" s="28">
        <v>0</v>
      </c>
      <c r="BN60" s="28">
        <v>0</v>
      </c>
      <c r="BO60" s="28">
        <v>0</v>
      </c>
      <c r="BP60" s="28">
        <v>48693098.44</v>
      </c>
      <c r="BQ60" s="28">
        <v>48385429.14</v>
      </c>
      <c r="BR60" s="28">
        <v>46500</v>
      </c>
      <c r="BS60" s="28">
        <v>46500</v>
      </c>
      <c r="BT60" s="28">
        <v>21331496.94</v>
      </c>
      <c r="BU60" s="28">
        <v>21330839.3</v>
      </c>
      <c r="BV60" s="28">
        <v>599897</v>
      </c>
      <c r="BW60" s="28">
        <v>599897</v>
      </c>
      <c r="BX60" s="28">
        <v>26715204.5</v>
      </c>
      <c r="BY60" s="28">
        <v>26408192.84</v>
      </c>
      <c r="BZ60" s="28">
        <v>45368037.41</v>
      </c>
      <c r="CA60" s="28">
        <v>0</v>
      </c>
      <c r="CB60" s="28">
        <v>16481476.68</v>
      </c>
      <c r="CC60" s="28">
        <v>0</v>
      </c>
      <c r="CD60" s="28">
        <v>28886560.73</v>
      </c>
      <c r="CE60" s="28">
        <v>26782042.21</v>
      </c>
      <c r="CF60" s="28">
        <v>0</v>
      </c>
      <c r="CG60" s="28">
        <v>2081079</v>
      </c>
      <c r="CH60" s="28">
        <v>0</v>
      </c>
      <c r="CI60" s="28">
        <v>24700963.21</v>
      </c>
      <c r="CJ60" s="28">
        <v>26782042.21</v>
      </c>
      <c r="CK60" s="28">
        <v>0</v>
      </c>
      <c r="CL60" s="28">
        <v>2081079</v>
      </c>
      <c r="CM60" s="28">
        <v>0</v>
      </c>
      <c r="CN60" s="28">
        <v>24700963.21</v>
      </c>
      <c r="CO60" s="28">
        <v>0</v>
      </c>
      <c r="CP60" s="28">
        <v>0</v>
      </c>
      <c r="CQ60" s="28">
        <v>0</v>
      </c>
      <c r="CR60" s="28">
        <v>0</v>
      </c>
      <c r="CS60" s="28">
        <v>0</v>
      </c>
      <c r="CT60" s="28">
        <v>68077782.32</v>
      </c>
      <c r="CU60" s="28">
        <v>18892649.44</v>
      </c>
      <c r="CV60" s="28">
        <v>21512230.78</v>
      </c>
      <c r="CW60" s="28">
        <v>599897</v>
      </c>
      <c r="CX60" s="28">
        <v>27073005.1</v>
      </c>
      <c r="CY60" s="28">
        <v>56892727.15</v>
      </c>
      <c r="CZ60" s="28">
        <v>11269704.3</v>
      </c>
      <c r="DA60" s="28">
        <v>16595174.36</v>
      </c>
      <c r="DB60" s="28">
        <v>0</v>
      </c>
      <c r="DC60" s="28">
        <v>29027848.49</v>
      </c>
      <c r="DD60" s="28">
        <v>26782042.21</v>
      </c>
      <c r="DE60" s="28">
        <v>0</v>
      </c>
      <c r="DF60" s="28">
        <v>2081079</v>
      </c>
      <c r="DG60" s="28">
        <v>0</v>
      </c>
      <c r="DH60" s="28">
        <v>24700963.21</v>
      </c>
      <c r="DI60" s="28">
        <v>48693098.44</v>
      </c>
      <c r="DJ60" s="28">
        <v>46500</v>
      </c>
      <c r="DK60" s="28">
        <v>21331496.94</v>
      </c>
      <c r="DL60" s="28">
        <v>599897</v>
      </c>
      <c r="DM60" s="28">
        <v>26715204.5</v>
      </c>
      <c r="DN60" s="28">
        <v>45368037.41</v>
      </c>
      <c r="DO60" s="28">
        <v>0</v>
      </c>
      <c r="DP60" s="28">
        <v>16481338.93</v>
      </c>
      <c r="DQ60" s="28">
        <v>0</v>
      </c>
      <c r="DR60" s="28">
        <v>28886698.48</v>
      </c>
      <c r="DS60" s="28">
        <v>26782042.21</v>
      </c>
      <c r="DT60" s="28">
        <v>0</v>
      </c>
      <c r="DU60" s="28">
        <v>2081079</v>
      </c>
      <c r="DV60" s="28">
        <v>0</v>
      </c>
      <c r="DW60" s="28">
        <v>24700963.21</v>
      </c>
      <c r="DX60" s="76" t="s">
        <v>73</v>
      </c>
      <c r="DY60" s="30" t="s">
        <v>74</v>
      </c>
      <c r="DZ60" s="2"/>
    </row>
    <row r="61" spans="1:130" ht="45">
      <c r="A61" s="41"/>
      <c r="B61" s="39"/>
      <c r="C61" s="23" t="s">
        <v>160</v>
      </c>
      <c r="D61" s="23" t="s">
        <v>69</v>
      </c>
      <c r="E61" s="23" t="s">
        <v>161</v>
      </c>
      <c r="F61" s="23"/>
      <c r="G61" s="23"/>
      <c r="H61" s="23"/>
      <c r="I61" s="23"/>
      <c r="J61" s="23"/>
      <c r="K61" s="23"/>
      <c r="L61" s="23"/>
      <c r="M61" s="23"/>
      <c r="N61" s="23"/>
      <c r="O61" s="23"/>
      <c r="P61" s="23"/>
      <c r="Q61" s="23"/>
      <c r="R61" s="23"/>
      <c r="S61" s="23"/>
      <c r="T61" s="23"/>
      <c r="U61" s="23"/>
      <c r="V61" s="23"/>
      <c r="W61" s="23"/>
      <c r="X61" s="23"/>
      <c r="Y61" s="23"/>
      <c r="Z61" s="23"/>
      <c r="AA61" s="23" t="s">
        <v>96</v>
      </c>
      <c r="AB61" s="23" t="s">
        <v>69</v>
      </c>
      <c r="AC61" s="24" t="s">
        <v>97</v>
      </c>
      <c r="AD61" s="23" t="s">
        <v>173</v>
      </c>
      <c r="AE61" s="23" t="s">
        <v>69</v>
      </c>
      <c r="AF61" s="24" t="s">
        <v>99</v>
      </c>
      <c r="AG61" s="25"/>
      <c r="AH61" s="25"/>
      <c r="AI61" s="26"/>
      <c r="AJ61" s="39"/>
      <c r="AK61" s="63"/>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77"/>
      <c r="DY61" s="30" t="s">
        <v>100</v>
      </c>
      <c r="DZ61" s="2"/>
    </row>
    <row r="62" spans="1:130" ht="56.25">
      <c r="A62" s="41"/>
      <c r="B62" s="3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t="s">
        <v>186</v>
      </c>
      <c r="AE62" s="23" t="s">
        <v>69</v>
      </c>
      <c r="AF62" s="24" t="s">
        <v>187</v>
      </c>
      <c r="AG62" s="25"/>
      <c r="AH62" s="25"/>
      <c r="AI62" s="26"/>
      <c r="AJ62" s="39"/>
      <c r="AK62" s="63"/>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77"/>
      <c r="DY62" s="30" t="s">
        <v>111</v>
      </c>
      <c r="DZ62" s="2"/>
    </row>
    <row r="63" spans="1:130" ht="33.75">
      <c r="A63" s="42"/>
      <c r="B63" s="3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t="s">
        <v>188</v>
      </c>
      <c r="AE63" s="23" t="s">
        <v>69</v>
      </c>
      <c r="AF63" s="24" t="s">
        <v>189</v>
      </c>
      <c r="AG63" s="25"/>
      <c r="AH63" s="25"/>
      <c r="AI63" s="26"/>
      <c r="AJ63" s="39"/>
      <c r="AK63" s="63"/>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77"/>
      <c r="DY63" s="30" t="s">
        <v>138</v>
      </c>
      <c r="DZ63" s="2"/>
    </row>
    <row r="64" spans="1:130" ht="33.75" customHeight="1">
      <c r="A64" s="40" t="s">
        <v>190</v>
      </c>
      <c r="B64" s="38" t="s">
        <v>191</v>
      </c>
      <c r="C64" s="23" t="s">
        <v>192</v>
      </c>
      <c r="D64" s="23" t="s">
        <v>193</v>
      </c>
      <c r="E64" s="23" t="s">
        <v>194</v>
      </c>
      <c r="F64" s="23"/>
      <c r="G64" s="23"/>
      <c r="H64" s="23"/>
      <c r="I64" s="23"/>
      <c r="J64" s="23"/>
      <c r="K64" s="23"/>
      <c r="L64" s="23"/>
      <c r="M64" s="23"/>
      <c r="N64" s="23"/>
      <c r="O64" s="23"/>
      <c r="P64" s="23"/>
      <c r="Q64" s="23"/>
      <c r="R64" s="23"/>
      <c r="S64" s="23"/>
      <c r="T64" s="23"/>
      <c r="U64" s="23"/>
      <c r="V64" s="23"/>
      <c r="W64" s="23"/>
      <c r="X64" s="23"/>
      <c r="Y64" s="23"/>
      <c r="Z64" s="23"/>
      <c r="AA64" s="23" t="s">
        <v>155</v>
      </c>
      <c r="AB64" s="23" t="s">
        <v>69</v>
      </c>
      <c r="AC64" s="24" t="s">
        <v>156</v>
      </c>
      <c r="AD64" s="23"/>
      <c r="AE64" s="23"/>
      <c r="AF64" s="24"/>
      <c r="AG64" s="25"/>
      <c r="AH64" s="25"/>
      <c r="AI64" s="26"/>
      <c r="AJ64" s="38" t="s">
        <v>195</v>
      </c>
      <c r="AK64" s="62" t="s">
        <v>196</v>
      </c>
      <c r="AL64" s="28">
        <v>16054524.38</v>
      </c>
      <c r="AM64" s="28">
        <v>15791828.23</v>
      </c>
      <c r="AN64" s="28">
        <v>0</v>
      </c>
      <c r="AO64" s="28">
        <v>0</v>
      </c>
      <c r="AP64" s="28">
        <v>0</v>
      </c>
      <c r="AQ64" s="28">
        <v>0</v>
      </c>
      <c r="AR64" s="28">
        <v>0</v>
      </c>
      <c r="AS64" s="28">
        <v>0</v>
      </c>
      <c r="AT64" s="28">
        <v>16054524.38</v>
      </c>
      <c r="AU64" s="28">
        <v>15791828.23</v>
      </c>
      <c r="AV64" s="28">
        <v>17975087.69</v>
      </c>
      <c r="AW64" s="28">
        <v>0</v>
      </c>
      <c r="AX64" s="28">
        <v>0</v>
      </c>
      <c r="AY64" s="28">
        <v>0</v>
      </c>
      <c r="AZ64" s="28">
        <v>17975087.69</v>
      </c>
      <c r="BA64" s="28">
        <v>18227066</v>
      </c>
      <c r="BB64" s="28">
        <v>0</v>
      </c>
      <c r="BC64" s="28">
        <v>0</v>
      </c>
      <c r="BD64" s="28">
        <v>0</v>
      </c>
      <c r="BE64" s="28">
        <v>18227066</v>
      </c>
      <c r="BF64" s="28">
        <v>18227066</v>
      </c>
      <c r="BG64" s="28">
        <v>0</v>
      </c>
      <c r="BH64" s="28">
        <v>0</v>
      </c>
      <c r="BI64" s="28">
        <v>0</v>
      </c>
      <c r="BJ64" s="28">
        <v>18227066</v>
      </c>
      <c r="BK64" s="28">
        <v>0</v>
      </c>
      <c r="BL64" s="28">
        <v>0</v>
      </c>
      <c r="BM64" s="28">
        <v>0</v>
      </c>
      <c r="BN64" s="28">
        <v>0</v>
      </c>
      <c r="BO64" s="28">
        <v>0</v>
      </c>
      <c r="BP64" s="28">
        <v>16018524.38</v>
      </c>
      <c r="BQ64" s="28">
        <v>15779828.23</v>
      </c>
      <c r="BR64" s="28">
        <v>0</v>
      </c>
      <c r="BS64" s="28">
        <v>0</v>
      </c>
      <c r="BT64" s="28">
        <v>0</v>
      </c>
      <c r="BU64" s="28">
        <v>0</v>
      </c>
      <c r="BV64" s="28">
        <v>0</v>
      </c>
      <c r="BW64" s="28">
        <v>0</v>
      </c>
      <c r="BX64" s="28">
        <v>16018524.38</v>
      </c>
      <c r="BY64" s="28">
        <v>15779828.23</v>
      </c>
      <c r="BZ64" s="28">
        <v>17975087.69</v>
      </c>
      <c r="CA64" s="28">
        <v>0</v>
      </c>
      <c r="CB64" s="28">
        <v>0</v>
      </c>
      <c r="CC64" s="28">
        <v>0</v>
      </c>
      <c r="CD64" s="28">
        <v>17975087.69</v>
      </c>
      <c r="CE64" s="28">
        <v>18227066</v>
      </c>
      <c r="CF64" s="28">
        <v>0</v>
      </c>
      <c r="CG64" s="28">
        <v>0</v>
      </c>
      <c r="CH64" s="28">
        <v>0</v>
      </c>
      <c r="CI64" s="28">
        <v>18227066</v>
      </c>
      <c r="CJ64" s="28">
        <v>18227066</v>
      </c>
      <c r="CK64" s="28">
        <v>0</v>
      </c>
      <c r="CL64" s="28">
        <v>0</v>
      </c>
      <c r="CM64" s="28">
        <v>0</v>
      </c>
      <c r="CN64" s="28">
        <v>18227066</v>
      </c>
      <c r="CO64" s="28">
        <v>0</v>
      </c>
      <c r="CP64" s="28">
        <v>0</v>
      </c>
      <c r="CQ64" s="28">
        <v>0</v>
      </c>
      <c r="CR64" s="28">
        <v>0</v>
      </c>
      <c r="CS64" s="28">
        <v>0</v>
      </c>
      <c r="CT64" s="28">
        <v>16054524.38</v>
      </c>
      <c r="CU64" s="28">
        <v>0</v>
      </c>
      <c r="CV64" s="28">
        <v>0</v>
      </c>
      <c r="CW64" s="28">
        <v>0</v>
      </c>
      <c r="CX64" s="28">
        <v>16054524.38</v>
      </c>
      <c r="CY64" s="28">
        <v>17975087.69</v>
      </c>
      <c r="CZ64" s="28">
        <v>0</v>
      </c>
      <c r="DA64" s="28">
        <v>0</v>
      </c>
      <c r="DB64" s="28">
        <v>0</v>
      </c>
      <c r="DC64" s="28">
        <v>17975087.69</v>
      </c>
      <c r="DD64" s="28">
        <v>18227066</v>
      </c>
      <c r="DE64" s="28">
        <v>0</v>
      </c>
      <c r="DF64" s="28">
        <v>0</v>
      </c>
      <c r="DG64" s="28">
        <v>0</v>
      </c>
      <c r="DH64" s="28">
        <v>18227066</v>
      </c>
      <c r="DI64" s="28">
        <v>16018524.38</v>
      </c>
      <c r="DJ64" s="28">
        <v>0</v>
      </c>
      <c r="DK64" s="28">
        <v>0</v>
      </c>
      <c r="DL64" s="28">
        <v>0</v>
      </c>
      <c r="DM64" s="28">
        <v>16018524.38</v>
      </c>
      <c r="DN64" s="28">
        <v>17975087.69</v>
      </c>
      <c r="DO64" s="28">
        <v>0</v>
      </c>
      <c r="DP64" s="28">
        <v>0</v>
      </c>
      <c r="DQ64" s="28">
        <v>0</v>
      </c>
      <c r="DR64" s="28">
        <v>17975087.69</v>
      </c>
      <c r="DS64" s="28">
        <v>18227066</v>
      </c>
      <c r="DT64" s="28">
        <v>0</v>
      </c>
      <c r="DU64" s="28">
        <v>0</v>
      </c>
      <c r="DV64" s="28">
        <v>0</v>
      </c>
      <c r="DW64" s="28">
        <v>18227066</v>
      </c>
      <c r="DX64" s="76" t="s">
        <v>73</v>
      </c>
      <c r="DY64" s="30" t="s">
        <v>74</v>
      </c>
      <c r="DZ64" s="2"/>
    </row>
    <row r="65" spans="1:130" ht="33.75">
      <c r="A65" s="41"/>
      <c r="B65" s="39"/>
      <c r="C65" s="23" t="s">
        <v>197</v>
      </c>
      <c r="D65" s="23" t="s">
        <v>198</v>
      </c>
      <c r="E65" s="23" t="s">
        <v>199</v>
      </c>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39"/>
      <c r="AK65" s="63"/>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77"/>
      <c r="DY65" s="30" t="s">
        <v>100</v>
      </c>
      <c r="DZ65" s="2"/>
    </row>
    <row r="66" spans="1:130" ht="45">
      <c r="A66" s="41"/>
      <c r="B66" s="39"/>
      <c r="C66" s="23" t="s">
        <v>68</v>
      </c>
      <c r="D66" s="23" t="s">
        <v>200</v>
      </c>
      <c r="E66" s="23" t="s">
        <v>70</v>
      </c>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c r="AE66" s="23"/>
      <c r="AF66" s="24"/>
      <c r="AG66" s="25"/>
      <c r="AH66" s="25"/>
      <c r="AI66" s="26"/>
      <c r="AJ66" s="39"/>
      <c r="AK66" s="63"/>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77"/>
      <c r="DY66" s="30" t="s">
        <v>111</v>
      </c>
      <c r="DZ66" s="2"/>
    </row>
    <row r="67" spans="1:130" ht="33.75">
      <c r="A67" s="42"/>
      <c r="B67" s="39"/>
      <c r="C67" s="23" t="s">
        <v>160</v>
      </c>
      <c r="D67" s="23" t="s">
        <v>69</v>
      </c>
      <c r="E67" s="23" t="s">
        <v>161</v>
      </c>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c r="AH67" s="25"/>
      <c r="AI67" s="26"/>
      <c r="AJ67" s="39"/>
      <c r="AK67" s="63"/>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77"/>
      <c r="DY67" s="30" t="s">
        <v>138</v>
      </c>
      <c r="DZ67" s="2"/>
    </row>
    <row r="68" spans="1:130" ht="90" customHeight="1">
      <c r="A68" s="40" t="s">
        <v>201</v>
      </c>
      <c r="B68" s="38" t="s">
        <v>202</v>
      </c>
      <c r="C68" s="23" t="s">
        <v>192</v>
      </c>
      <c r="D68" s="23" t="s">
        <v>203</v>
      </c>
      <c r="E68" s="23" t="s">
        <v>194</v>
      </c>
      <c r="F68" s="23"/>
      <c r="G68" s="23" t="s">
        <v>82</v>
      </c>
      <c r="H68" s="23" t="s">
        <v>69</v>
      </c>
      <c r="I68" s="23" t="s">
        <v>83</v>
      </c>
      <c r="J68" s="23" t="s">
        <v>84</v>
      </c>
      <c r="K68" s="23"/>
      <c r="L68" s="23"/>
      <c r="M68" s="23"/>
      <c r="N68" s="23"/>
      <c r="O68" s="23"/>
      <c r="P68" s="23"/>
      <c r="Q68" s="23"/>
      <c r="R68" s="23"/>
      <c r="S68" s="23"/>
      <c r="T68" s="23"/>
      <c r="U68" s="23"/>
      <c r="V68" s="23"/>
      <c r="W68" s="23"/>
      <c r="X68" s="23"/>
      <c r="Y68" s="23"/>
      <c r="Z68" s="23"/>
      <c r="AA68" s="23" t="s">
        <v>96</v>
      </c>
      <c r="AB68" s="23" t="s">
        <v>69</v>
      </c>
      <c r="AC68" s="24" t="s">
        <v>97</v>
      </c>
      <c r="AD68" s="23" t="s">
        <v>204</v>
      </c>
      <c r="AE68" s="23" t="s">
        <v>69</v>
      </c>
      <c r="AF68" s="24" t="s">
        <v>205</v>
      </c>
      <c r="AG68" s="25"/>
      <c r="AH68" s="25"/>
      <c r="AI68" s="26"/>
      <c r="AJ68" s="38" t="s">
        <v>195</v>
      </c>
      <c r="AK68" s="62" t="s">
        <v>206</v>
      </c>
      <c r="AL68" s="28">
        <v>39317309.85</v>
      </c>
      <c r="AM68" s="28">
        <v>39014464.45</v>
      </c>
      <c r="AN68" s="28">
        <v>0</v>
      </c>
      <c r="AO68" s="28">
        <v>0</v>
      </c>
      <c r="AP68" s="28">
        <v>19221335</v>
      </c>
      <c r="AQ68" s="28">
        <v>19221335</v>
      </c>
      <c r="AR68" s="28">
        <v>0</v>
      </c>
      <c r="AS68" s="28">
        <v>0</v>
      </c>
      <c r="AT68" s="28">
        <v>20095974.85</v>
      </c>
      <c r="AU68" s="28">
        <v>19793129.45</v>
      </c>
      <c r="AV68" s="28">
        <v>42871028.04</v>
      </c>
      <c r="AW68" s="28">
        <v>0</v>
      </c>
      <c r="AX68" s="28">
        <v>19010962</v>
      </c>
      <c r="AY68" s="28">
        <v>0</v>
      </c>
      <c r="AZ68" s="28">
        <v>23860066.04</v>
      </c>
      <c r="BA68" s="28">
        <v>21540580.2</v>
      </c>
      <c r="BB68" s="28">
        <v>0</v>
      </c>
      <c r="BC68" s="28">
        <v>0</v>
      </c>
      <c r="BD68" s="28">
        <v>0</v>
      </c>
      <c r="BE68" s="28">
        <v>21540580.2</v>
      </c>
      <c r="BF68" s="28">
        <v>21540580.2</v>
      </c>
      <c r="BG68" s="28">
        <v>0</v>
      </c>
      <c r="BH68" s="28">
        <v>0</v>
      </c>
      <c r="BI68" s="28">
        <v>0</v>
      </c>
      <c r="BJ68" s="28">
        <v>21540580.2</v>
      </c>
      <c r="BK68" s="28">
        <v>0</v>
      </c>
      <c r="BL68" s="28">
        <v>0</v>
      </c>
      <c r="BM68" s="28">
        <v>0</v>
      </c>
      <c r="BN68" s="28">
        <v>0</v>
      </c>
      <c r="BO68" s="28">
        <v>0</v>
      </c>
      <c r="BP68" s="28">
        <v>38849141.27</v>
      </c>
      <c r="BQ68" s="28">
        <v>38546295.87</v>
      </c>
      <c r="BR68" s="28">
        <v>0</v>
      </c>
      <c r="BS68" s="28">
        <v>0</v>
      </c>
      <c r="BT68" s="28">
        <v>18776574.85</v>
      </c>
      <c r="BU68" s="28">
        <v>18776574.85</v>
      </c>
      <c r="BV68" s="28">
        <v>0</v>
      </c>
      <c r="BW68" s="28">
        <v>0</v>
      </c>
      <c r="BX68" s="28">
        <v>20072566.42</v>
      </c>
      <c r="BY68" s="28">
        <v>19769721.02</v>
      </c>
      <c r="BZ68" s="28">
        <v>42660501.72</v>
      </c>
      <c r="CA68" s="28">
        <v>0</v>
      </c>
      <c r="CB68" s="28">
        <v>18810962</v>
      </c>
      <c r="CC68" s="28">
        <v>0</v>
      </c>
      <c r="CD68" s="28">
        <v>23849539.72</v>
      </c>
      <c r="CE68" s="28">
        <v>21540580.2</v>
      </c>
      <c r="CF68" s="28">
        <v>0</v>
      </c>
      <c r="CG68" s="28">
        <v>0</v>
      </c>
      <c r="CH68" s="28">
        <v>0</v>
      </c>
      <c r="CI68" s="28">
        <v>21540580.2</v>
      </c>
      <c r="CJ68" s="28">
        <v>21540580.2</v>
      </c>
      <c r="CK68" s="28">
        <v>0</v>
      </c>
      <c r="CL68" s="28">
        <v>0</v>
      </c>
      <c r="CM68" s="28">
        <v>0</v>
      </c>
      <c r="CN68" s="28">
        <v>21540580.2</v>
      </c>
      <c r="CO68" s="28">
        <v>0</v>
      </c>
      <c r="CP68" s="28">
        <v>0</v>
      </c>
      <c r="CQ68" s="28">
        <v>0</v>
      </c>
      <c r="CR68" s="28">
        <v>0</v>
      </c>
      <c r="CS68" s="28">
        <v>0</v>
      </c>
      <c r="CT68" s="28">
        <v>39317309.85</v>
      </c>
      <c r="CU68" s="28">
        <v>0</v>
      </c>
      <c r="CV68" s="28">
        <v>19221335</v>
      </c>
      <c r="CW68" s="28">
        <v>0</v>
      </c>
      <c r="CX68" s="28">
        <v>20095974.85</v>
      </c>
      <c r="CY68" s="28">
        <v>42871028.04</v>
      </c>
      <c r="CZ68" s="28">
        <v>0</v>
      </c>
      <c r="DA68" s="28">
        <v>19010962</v>
      </c>
      <c r="DB68" s="28">
        <v>0</v>
      </c>
      <c r="DC68" s="28">
        <v>23860066.04</v>
      </c>
      <c r="DD68" s="28">
        <v>21540580.2</v>
      </c>
      <c r="DE68" s="28">
        <v>0</v>
      </c>
      <c r="DF68" s="28">
        <v>0</v>
      </c>
      <c r="DG68" s="28">
        <v>0</v>
      </c>
      <c r="DH68" s="28">
        <v>21540580.2</v>
      </c>
      <c r="DI68" s="28">
        <v>38849141.27</v>
      </c>
      <c r="DJ68" s="28">
        <v>0</v>
      </c>
      <c r="DK68" s="28">
        <v>18776574.85</v>
      </c>
      <c r="DL68" s="28">
        <v>0</v>
      </c>
      <c r="DM68" s="28">
        <v>20072566.42</v>
      </c>
      <c r="DN68" s="28">
        <v>42660501.72</v>
      </c>
      <c r="DO68" s="28">
        <v>0</v>
      </c>
      <c r="DP68" s="28">
        <v>18810962</v>
      </c>
      <c r="DQ68" s="28">
        <v>0</v>
      </c>
      <c r="DR68" s="28">
        <v>23849539.72</v>
      </c>
      <c r="DS68" s="28">
        <v>21540580.2</v>
      </c>
      <c r="DT68" s="28">
        <v>0</v>
      </c>
      <c r="DU68" s="28">
        <v>0</v>
      </c>
      <c r="DV68" s="28">
        <v>0</v>
      </c>
      <c r="DW68" s="28">
        <v>21540580.2</v>
      </c>
      <c r="DX68" s="76" t="s">
        <v>73</v>
      </c>
      <c r="DY68" s="30" t="s">
        <v>74</v>
      </c>
      <c r="DZ68" s="2"/>
    </row>
    <row r="69" spans="1:130" ht="45">
      <c r="A69" s="41"/>
      <c r="B69" s="39"/>
      <c r="C69" s="23" t="s">
        <v>197</v>
      </c>
      <c r="D69" s="23" t="s">
        <v>207</v>
      </c>
      <c r="E69" s="23" t="s">
        <v>199</v>
      </c>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t="s">
        <v>173</v>
      </c>
      <c r="AE69" s="23" t="s">
        <v>69</v>
      </c>
      <c r="AF69" s="24" t="s">
        <v>99</v>
      </c>
      <c r="AG69" s="25"/>
      <c r="AH69" s="25"/>
      <c r="AI69" s="26"/>
      <c r="AJ69" s="39"/>
      <c r="AK69" s="63"/>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77"/>
      <c r="DY69" s="30" t="s">
        <v>100</v>
      </c>
      <c r="DZ69" s="2"/>
    </row>
    <row r="70" spans="1:130" ht="78.75">
      <c r="A70" s="41"/>
      <c r="B70" s="39"/>
      <c r="C70" s="23" t="s">
        <v>68</v>
      </c>
      <c r="D70" s="23" t="s">
        <v>208</v>
      </c>
      <c r="E70" s="23" t="s">
        <v>70</v>
      </c>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t="s">
        <v>209</v>
      </c>
      <c r="AE70" s="23" t="s">
        <v>69</v>
      </c>
      <c r="AF70" s="24" t="s">
        <v>210</v>
      </c>
      <c r="AG70" s="25"/>
      <c r="AH70" s="25"/>
      <c r="AI70" s="26"/>
      <c r="AJ70" s="39"/>
      <c r="AK70" s="63"/>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77"/>
      <c r="DY70" s="30" t="s">
        <v>111</v>
      </c>
      <c r="DZ70" s="2"/>
    </row>
    <row r="71" spans="1:130" ht="33.75">
      <c r="A71" s="41"/>
      <c r="B71" s="39"/>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t="s">
        <v>211</v>
      </c>
      <c r="AE71" s="23" t="s">
        <v>69</v>
      </c>
      <c r="AF71" s="24" t="s">
        <v>212</v>
      </c>
      <c r="AG71" s="25"/>
      <c r="AH71" s="25"/>
      <c r="AI71" s="26"/>
      <c r="AJ71" s="39"/>
      <c r="AK71" s="63"/>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77"/>
      <c r="DY71" s="30" t="s">
        <v>138</v>
      </c>
      <c r="DZ71" s="2"/>
    </row>
    <row r="72" spans="1:130" ht="33.75">
      <c r="A72" s="41"/>
      <c r="B72" s="39"/>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t="s">
        <v>213</v>
      </c>
      <c r="AE72" s="23" t="s">
        <v>69</v>
      </c>
      <c r="AF72" s="24" t="s">
        <v>214</v>
      </c>
      <c r="AG72" s="25"/>
      <c r="AH72" s="25"/>
      <c r="AI72" s="26"/>
      <c r="AJ72" s="39"/>
      <c r="AK72" s="63"/>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77"/>
      <c r="DY72" s="30" t="s">
        <v>215</v>
      </c>
      <c r="DZ72" s="2"/>
    </row>
    <row r="73" spans="1:130" ht="56.25">
      <c r="A73" s="41"/>
      <c r="B73" s="39"/>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t="s">
        <v>216</v>
      </c>
      <c r="AE73" s="23" t="s">
        <v>69</v>
      </c>
      <c r="AF73" s="24" t="s">
        <v>132</v>
      </c>
      <c r="AG73" s="25"/>
      <c r="AH73" s="25"/>
      <c r="AI73" s="26"/>
      <c r="AJ73" s="39"/>
      <c r="AK73" s="63"/>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77"/>
      <c r="DY73" s="30" t="s">
        <v>71</v>
      </c>
      <c r="DZ73" s="2"/>
    </row>
    <row r="74" spans="1:130" ht="78.75">
      <c r="A74" s="42"/>
      <c r="B74" s="39"/>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t="s">
        <v>217</v>
      </c>
      <c r="AE74" s="23" t="s">
        <v>69</v>
      </c>
      <c r="AF74" s="24" t="s">
        <v>218</v>
      </c>
      <c r="AG74" s="25"/>
      <c r="AH74" s="25"/>
      <c r="AI74" s="26"/>
      <c r="AJ74" s="39"/>
      <c r="AK74" s="63"/>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77"/>
      <c r="DY74" s="30" t="s">
        <v>195</v>
      </c>
      <c r="DZ74" s="2"/>
    </row>
    <row r="75" spans="1:130" ht="56.25" customHeight="1">
      <c r="A75" s="40" t="s">
        <v>219</v>
      </c>
      <c r="B75" s="38" t="s">
        <v>220</v>
      </c>
      <c r="C75" s="23" t="s">
        <v>68</v>
      </c>
      <c r="D75" s="23" t="s">
        <v>221</v>
      </c>
      <c r="E75" s="23" t="s">
        <v>70</v>
      </c>
      <c r="F75" s="23"/>
      <c r="G75" s="23"/>
      <c r="H75" s="23"/>
      <c r="I75" s="23"/>
      <c r="J75" s="23"/>
      <c r="K75" s="23"/>
      <c r="L75" s="23"/>
      <c r="M75" s="23"/>
      <c r="N75" s="23"/>
      <c r="O75" s="23"/>
      <c r="P75" s="23"/>
      <c r="Q75" s="23"/>
      <c r="R75" s="23"/>
      <c r="S75" s="23"/>
      <c r="T75" s="23"/>
      <c r="U75" s="23"/>
      <c r="V75" s="23"/>
      <c r="W75" s="23"/>
      <c r="X75" s="23"/>
      <c r="Y75" s="23"/>
      <c r="Z75" s="23"/>
      <c r="AA75" s="23" t="s">
        <v>96</v>
      </c>
      <c r="AB75" s="23" t="s">
        <v>69</v>
      </c>
      <c r="AC75" s="24" t="s">
        <v>97</v>
      </c>
      <c r="AD75" s="23" t="s">
        <v>222</v>
      </c>
      <c r="AE75" s="23" t="s">
        <v>69</v>
      </c>
      <c r="AF75" s="24" t="s">
        <v>223</v>
      </c>
      <c r="AG75" s="25"/>
      <c r="AH75" s="25"/>
      <c r="AI75" s="26"/>
      <c r="AJ75" s="38" t="s">
        <v>224</v>
      </c>
      <c r="AK75" s="62" t="s">
        <v>225</v>
      </c>
      <c r="AL75" s="28">
        <v>146030917.09</v>
      </c>
      <c r="AM75" s="28">
        <v>126352111.18</v>
      </c>
      <c r="AN75" s="28">
        <v>87114100</v>
      </c>
      <c r="AO75" s="28">
        <v>73516495.69</v>
      </c>
      <c r="AP75" s="28">
        <v>39601525.25</v>
      </c>
      <c r="AQ75" s="28">
        <v>33923152.18</v>
      </c>
      <c r="AR75" s="28">
        <v>0</v>
      </c>
      <c r="AS75" s="28">
        <v>0</v>
      </c>
      <c r="AT75" s="28">
        <v>19315291.84</v>
      </c>
      <c r="AU75" s="28">
        <v>18912463.31</v>
      </c>
      <c r="AV75" s="28">
        <v>4062450.47</v>
      </c>
      <c r="AW75" s="28">
        <v>0</v>
      </c>
      <c r="AX75" s="28">
        <v>0</v>
      </c>
      <c r="AY75" s="28">
        <v>0</v>
      </c>
      <c r="AZ75" s="28">
        <v>4062450.47</v>
      </c>
      <c r="BA75" s="28">
        <v>345000</v>
      </c>
      <c r="BB75" s="28">
        <v>0</v>
      </c>
      <c r="BC75" s="28">
        <v>0</v>
      </c>
      <c r="BD75" s="28">
        <v>0</v>
      </c>
      <c r="BE75" s="28">
        <v>345000</v>
      </c>
      <c r="BF75" s="28">
        <v>345000</v>
      </c>
      <c r="BG75" s="28">
        <v>0</v>
      </c>
      <c r="BH75" s="28">
        <v>0</v>
      </c>
      <c r="BI75" s="28">
        <v>0</v>
      </c>
      <c r="BJ75" s="28">
        <v>345000</v>
      </c>
      <c r="BK75" s="28">
        <v>0</v>
      </c>
      <c r="BL75" s="28">
        <v>0</v>
      </c>
      <c r="BM75" s="28">
        <v>0</v>
      </c>
      <c r="BN75" s="28">
        <v>0</v>
      </c>
      <c r="BO75" s="28">
        <v>0</v>
      </c>
      <c r="BP75" s="28">
        <v>968891</v>
      </c>
      <c r="BQ75" s="28">
        <v>968891</v>
      </c>
      <c r="BR75" s="28">
        <v>0</v>
      </c>
      <c r="BS75" s="28">
        <v>0</v>
      </c>
      <c r="BT75" s="28">
        <v>0</v>
      </c>
      <c r="BU75" s="28">
        <v>0</v>
      </c>
      <c r="BV75" s="28">
        <v>0</v>
      </c>
      <c r="BW75" s="28">
        <v>0</v>
      </c>
      <c r="BX75" s="28">
        <v>968891</v>
      </c>
      <c r="BY75" s="28">
        <v>968891</v>
      </c>
      <c r="BZ75" s="28">
        <v>1954611</v>
      </c>
      <c r="CA75" s="28">
        <v>0</v>
      </c>
      <c r="CB75" s="28">
        <v>0</v>
      </c>
      <c r="CC75" s="28">
        <v>0</v>
      </c>
      <c r="CD75" s="28">
        <v>1954611</v>
      </c>
      <c r="CE75" s="28">
        <v>315000</v>
      </c>
      <c r="CF75" s="28">
        <v>0</v>
      </c>
      <c r="CG75" s="28">
        <v>0</v>
      </c>
      <c r="CH75" s="28">
        <v>0</v>
      </c>
      <c r="CI75" s="28">
        <v>315000</v>
      </c>
      <c r="CJ75" s="28">
        <v>315000</v>
      </c>
      <c r="CK75" s="28">
        <v>0</v>
      </c>
      <c r="CL75" s="28">
        <v>0</v>
      </c>
      <c r="CM75" s="28">
        <v>0</v>
      </c>
      <c r="CN75" s="28">
        <v>315000</v>
      </c>
      <c r="CO75" s="28">
        <v>0</v>
      </c>
      <c r="CP75" s="28">
        <v>0</v>
      </c>
      <c r="CQ75" s="28">
        <v>0</v>
      </c>
      <c r="CR75" s="28">
        <v>0</v>
      </c>
      <c r="CS75" s="28">
        <v>0</v>
      </c>
      <c r="CT75" s="28">
        <v>146030917.09</v>
      </c>
      <c r="CU75" s="28">
        <v>87114100</v>
      </c>
      <c r="CV75" s="28">
        <v>39601525.25</v>
      </c>
      <c r="CW75" s="28">
        <v>0</v>
      </c>
      <c r="CX75" s="28">
        <v>19315291.84</v>
      </c>
      <c r="CY75" s="28">
        <v>4062450.47</v>
      </c>
      <c r="CZ75" s="28">
        <v>0</v>
      </c>
      <c r="DA75" s="28">
        <v>0</v>
      </c>
      <c r="DB75" s="28">
        <v>0</v>
      </c>
      <c r="DC75" s="28">
        <v>4062450.47</v>
      </c>
      <c r="DD75" s="28">
        <v>345000</v>
      </c>
      <c r="DE75" s="28">
        <v>0</v>
      </c>
      <c r="DF75" s="28">
        <v>0</v>
      </c>
      <c r="DG75" s="28">
        <v>0</v>
      </c>
      <c r="DH75" s="28">
        <v>345000</v>
      </c>
      <c r="DI75" s="28">
        <v>968891</v>
      </c>
      <c r="DJ75" s="28">
        <v>0</v>
      </c>
      <c r="DK75" s="28">
        <v>0</v>
      </c>
      <c r="DL75" s="28">
        <v>0</v>
      </c>
      <c r="DM75" s="28">
        <v>968891</v>
      </c>
      <c r="DN75" s="28">
        <v>1954611</v>
      </c>
      <c r="DO75" s="28">
        <v>0</v>
      </c>
      <c r="DP75" s="28">
        <v>0</v>
      </c>
      <c r="DQ75" s="28">
        <v>0</v>
      </c>
      <c r="DR75" s="28">
        <v>1954611</v>
      </c>
      <c r="DS75" s="28">
        <v>315000</v>
      </c>
      <c r="DT75" s="28">
        <v>0</v>
      </c>
      <c r="DU75" s="28">
        <v>0</v>
      </c>
      <c r="DV75" s="28">
        <v>0</v>
      </c>
      <c r="DW75" s="28">
        <v>315000</v>
      </c>
      <c r="DX75" s="76" t="s">
        <v>73</v>
      </c>
      <c r="DY75" s="30" t="s">
        <v>74</v>
      </c>
      <c r="DZ75" s="2"/>
    </row>
    <row r="76" spans="1:130" ht="56.25">
      <c r="A76" s="42"/>
      <c r="B76" s="39"/>
      <c r="C76" s="23" t="s">
        <v>226</v>
      </c>
      <c r="D76" s="23" t="s">
        <v>227</v>
      </c>
      <c r="E76" s="23" t="s">
        <v>228</v>
      </c>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t="s">
        <v>186</v>
      </c>
      <c r="AE76" s="23" t="s">
        <v>69</v>
      </c>
      <c r="AF76" s="24" t="s">
        <v>187</v>
      </c>
      <c r="AG76" s="25"/>
      <c r="AH76" s="25"/>
      <c r="AI76" s="26"/>
      <c r="AJ76" s="39"/>
      <c r="AK76" s="63"/>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77"/>
      <c r="DY76" s="30" t="s">
        <v>100</v>
      </c>
      <c r="DZ76" s="2"/>
    </row>
    <row r="77" spans="1:130" ht="56.25" customHeight="1">
      <c r="A77" s="40" t="s">
        <v>229</v>
      </c>
      <c r="B77" s="38" t="s">
        <v>230</v>
      </c>
      <c r="C77" s="23" t="s">
        <v>68</v>
      </c>
      <c r="D77" s="23" t="s">
        <v>231</v>
      </c>
      <c r="E77" s="23" t="s">
        <v>70</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c r="AH77" s="25"/>
      <c r="AI77" s="26"/>
      <c r="AJ77" s="38" t="s">
        <v>224</v>
      </c>
      <c r="AK77" s="62" t="s">
        <v>225</v>
      </c>
      <c r="AL77" s="28">
        <v>12681106.01</v>
      </c>
      <c r="AM77" s="28">
        <v>12170330.66</v>
      </c>
      <c r="AN77" s="28">
        <v>0</v>
      </c>
      <c r="AO77" s="28">
        <v>0</v>
      </c>
      <c r="AP77" s="28">
        <v>0</v>
      </c>
      <c r="AQ77" s="28">
        <v>0</v>
      </c>
      <c r="AR77" s="28">
        <v>0</v>
      </c>
      <c r="AS77" s="28">
        <v>0</v>
      </c>
      <c r="AT77" s="28">
        <v>12681106.01</v>
      </c>
      <c r="AU77" s="28">
        <v>12170330.66</v>
      </c>
      <c r="AV77" s="28">
        <v>19486533.99</v>
      </c>
      <c r="AW77" s="28">
        <v>0</v>
      </c>
      <c r="AX77" s="28">
        <v>0</v>
      </c>
      <c r="AY77" s="28">
        <v>0</v>
      </c>
      <c r="AZ77" s="28">
        <v>19486533.99</v>
      </c>
      <c r="BA77" s="28">
        <v>12930367</v>
      </c>
      <c r="BB77" s="28">
        <v>0</v>
      </c>
      <c r="BC77" s="28">
        <v>0</v>
      </c>
      <c r="BD77" s="28">
        <v>0</v>
      </c>
      <c r="BE77" s="28">
        <v>12930367</v>
      </c>
      <c r="BF77" s="28">
        <v>12930367</v>
      </c>
      <c r="BG77" s="28">
        <v>0</v>
      </c>
      <c r="BH77" s="28">
        <v>0</v>
      </c>
      <c r="BI77" s="28">
        <v>0</v>
      </c>
      <c r="BJ77" s="28">
        <v>12930367</v>
      </c>
      <c r="BK77" s="28">
        <v>0</v>
      </c>
      <c r="BL77" s="28">
        <v>0</v>
      </c>
      <c r="BM77" s="28">
        <v>0</v>
      </c>
      <c r="BN77" s="28">
        <v>0</v>
      </c>
      <c r="BO77" s="28">
        <v>0</v>
      </c>
      <c r="BP77" s="28">
        <v>12681106.01</v>
      </c>
      <c r="BQ77" s="28">
        <v>12170330.66</v>
      </c>
      <c r="BR77" s="28">
        <v>0</v>
      </c>
      <c r="BS77" s="28">
        <v>0</v>
      </c>
      <c r="BT77" s="28">
        <v>0</v>
      </c>
      <c r="BU77" s="28">
        <v>0</v>
      </c>
      <c r="BV77" s="28">
        <v>0</v>
      </c>
      <c r="BW77" s="28">
        <v>0</v>
      </c>
      <c r="BX77" s="28">
        <v>12681106.01</v>
      </c>
      <c r="BY77" s="28">
        <v>12170330.66</v>
      </c>
      <c r="BZ77" s="28">
        <v>19486533.99</v>
      </c>
      <c r="CA77" s="28">
        <v>0</v>
      </c>
      <c r="CB77" s="28">
        <v>0</v>
      </c>
      <c r="CC77" s="28">
        <v>0</v>
      </c>
      <c r="CD77" s="28">
        <v>19486533.99</v>
      </c>
      <c r="CE77" s="28">
        <v>12930367</v>
      </c>
      <c r="CF77" s="28">
        <v>0</v>
      </c>
      <c r="CG77" s="28">
        <v>0</v>
      </c>
      <c r="CH77" s="28">
        <v>0</v>
      </c>
      <c r="CI77" s="28">
        <v>12930367</v>
      </c>
      <c r="CJ77" s="28">
        <v>12930367</v>
      </c>
      <c r="CK77" s="28">
        <v>0</v>
      </c>
      <c r="CL77" s="28">
        <v>0</v>
      </c>
      <c r="CM77" s="28">
        <v>0</v>
      </c>
      <c r="CN77" s="28">
        <v>12930367</v>
      </c>
      <c r="CO77" s="28">
        <v>0</v>
      </c>
      <c r="CP77" s="28">
        <v>0</v>
      </c>
      <c r="CQ77" s="28">
        <v>0</v>
      </c>
      <c r="CR77" s="28">
        <v>0</v>
      </c>
      <c r="CS77" s="28">
        <v>0</v>
      </c>
      <c r="CT77" s="28">
        <v>12681106.01</v>
      </c>
      <c r="CU77" s="28">
        <v>0</v>
      </c>
      <c r="CV77" s="28">
        <v>0</v>
      </c>
      <c r="CW77" s="28">
        <v>0</v>
      </c>
      <c r="CX77" s="28">
        <v>12681106.01</v>
      </c>
      <c r="CY77" s="28">
        <v>19486533.99</v>
      </c>
      <c r="CZ77" s="28">
        <v>0</v>
      </c>
      <c r="DA77" s="28">
        <v>0</v>
      </c>
      <c r="DB77" s="28">
        <v>0</v>
      </c>
      <c r="DC77" s="28">
        <v>19486533.99</v>
      </c>
      <c r="DD77" s="28">
        <v>12930367</v>
      </c>
      <c r="DE77" s="28">
        <v>0</v>
      </c>
      <c r="DF77" s="28">
        <v>0</v>
      </c>
      <c r="DG77" s="28">
        <v>0</v>
      </c>
      <c r="DH77" s="28">
        <v>12930367</v>
      </c>
      <c r="DI77" s="28">
        <v>12681106.01</v>
      </c>
      <c r="DJ77" s="28">
        <v>0</v>
      </c>
      <c r="DK77" s="28">
        <v>0</v>
      </c>
      <c r="DL77" s="28">
        <v>0</v>
      </c>
      <c r="DM77" s="28">
        <v>12681106.01</v>
      </c>
      <c r="DN77" s="28">
        <v>19486533.99</v>
      </c>
      <c r="DO77" s="28">
        <v>0</v>
      </c>
      <c r="DP77" s="28">
        <v>0</v>
      </c>
      <c r="DQ77" s="28">
        <v>0</v>
      </c>
      <c r="DR77" s="28">
        <v>19486533.99</v>
      </c>
      <c r="DS77" s="28">
        <v>12930367</v>
      </c>
      <c r="DT77" s="28">
        <v>0</v>
      </c>
      <c r="DU77" s="28">
        <v>0</v>
      </c>
      <c r="DV77" s="28">
        <v>0</v>
      </c>
      <c r="DW77" s="28">
        <v>12930367</v>
      </c>
      <c r="DX77" s="76" t="s">
        <v>73</v>
      </c>
      <c r="DY77" s="30" t="s">
        <v>74</v>
      </c>
      <c r="DZ77" s="2"/>
    </row>
    <row r="78" spans="1:130" ht="33.75">
      <c r="A78" s="42"/>
      <c r="B78" s="39"/>
      <c r="C78" s="23" t="s">
        <v>226</v>
      </c>
      <c r="D78" s="23" t="s">
        <v>227</v>
      </c>
      <c r="E78" s="23" t="s">
        <v>228</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39"/>
      <c r="AK78" s="63"/>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77"/>
      <c r="DY78" s="30" t="s">
        <v>100</v>
      </c>
      <c r="DZ78" s="2"/>
    </row>
    <row r="79" spans="1:130" ht="56.25">
      <c r="A79" s="21" t="s">
        <v>232</v>
      </c>
      <c r="B79" s="22" t="s">
        <v>233</v>
      </c>
      <c r="C79" s="23" t="s">
        <v>68</v>
      </c>
      <c r="D79" s="23" t="s">
        <v>234</v>
      </c>
      <c r="E79" s="23" t="s">
        <v>70</v>
      </c>
      <c r="F79" s="23"/>
      <c r="G79" s="23"/>
      <c r="H79" s="23"/>
      <c r="I79" s="23"/>
      <c r="J79" s="23"/>
      <c r="K79" s="23"/>
      <c r="L79" s="23"/>
      <c r="M79" s="23"/>
      <c r="N79" s="23"/>
      <c r="O79" s="23"/>
      <c r="P79" s="23"/>
      <c r="Q79" s="23"/>
      <c r="R79" s="23"/>
      <c r="S79" s="23"/>
      <c r="T79" s="23"/>
      <c r="U79" s="23"/>
      <c r="V79" s="23"/>
      <c r="W79" s="23"/>
      <c r="X79" s="23"/>
      <c r="Y79" s="23"/>
      <c r="Z79" s="23"/>
      <c r="AA79" s="23" t="s">
        <v>96</v>
      </c>
      <c r="AB79" s="23" t="s">
        <v>69</v>
      </c>
      <c r="AC79" s="24" t="s">
        <v>97</v>
      </c>
      <c r="AD79" s="23" t="s">
        <v>186</v>
      </c>
      <c r="AE79" s="23" t="s">
        <v>69</v>
      </c>
      <c r="AF79" s="24" t="s">
        <v>187</v>
      </c>
      <c r="AG79" s="25"/>
      <c r="AH79" s="25"/>
      <c r="AI79" s="26"/>
      <c r="AJ79" s="22" t="s">
        <v>235</v>
      </c>
      <c r="AK79" s="27" t="s">
        <v>236</v>
      </c>
      <c r="AL79" s="28">
        <v>194282363.31</v>
      </c>
      <c r="AM79" s="28">
        <v>186074990.25</v>
      </c>
      <c r="AN79" s="28">
        <v>164920000</v>
      </c>
      <c r="AO79" s="28">
        <v>157606624.36</v>
      </c>
      <c r="AP79" s="28">
        <v>12413333.33</v>
      </c>
      <c r="AQ79" s="28">
        <v>11816712.81</v>
      </c>
      <c r="AR79" s="28">
        <v>0</v>
      </c>
      <c r="AS79" s="28">
        <v>0</v>
      </c>
      <c r="AT79" s="28">
        <v>16949029.98</v>
      </c>
      <c r="AU79" s="28">
        <v>16651653.08</v>
      </c>
      <c r="AV79" s="28">
        <v>15202797.86</v>
      </c>
      <c r="AW79" s="28">
        <v>0</v>
      </c>
      <c r="AX79" s="28">
        <v>0</v>
      </c>
      <c r="AY79" s="28">
        <v>0</v>
      </c>
      <c r="AZ79" s="28">
        <v>15202797.86</v>
      </c>
      <c r="BA79" s="28">
        <v>10264772.84</v>
      </c>
      <c r="BB79" s="28">
        <v>0</v>
      </c>
      <c r="BC79" s="28">
        <v>0</v>
      </c>
      <c r="BD79" s="28">
        <v>0</v>
      </c>
      <c r="BE79" s="28">
        <v>10264772.84</v>
      </c>
      <c r="BF79" s="28">
        <v>15452772.84</v>
      </c>
      <c r="BG79" s="28">
        <v>0</v>
      </c>
      <c r="BH79" s="28">
        <v>0</v>
      </c>
      <c r="BI79" s="28">
        <v>0</v>
      </c>
      <c r="BJ79" s="28">
        <v>15452772.84</v>
      </c>
      <c r="BK79" s="28">
        <v>0</v>
      </c>
      <c r="BL79" s="28">
        <v>0</v>
      </c>
      <c r="BM79" s="28">
        <v>0</v>
      </c>
      <c r="BN79" s="28">
        <v>0</v>
      </c>
      <c r="BO79" s="28">
        <v>0</v>
      </c>
      <c r="BP79" s="28">
        <v>15895659.07</v>
      </c>
      <c r="BQ79" s="28">
        <v>15892795.07</v>
      </c>
      <c r="BR79" s="28">
        <v>0</v>
      </c>
      <c r="BS79" s="28">
        <v>0</v>
      </c>
      <c r="BT79" s="28">
        <v>0</v>
      </c>
      <c r="BU79" s="28">
        <v>0</v>
      </c>
      <c r="BV79" s="28">
        <v>0</v>
      </c>
      <c r="BW79" s="28">
        <v>0</v>
      </c>
      <c r="BX79" s="28">
        <v>15895659.07</v>
      </c>
      <c r="BY79" s="28">
        <v>15892795.07</v>
      </c>
      <c r="BZ79" s="28">
        <v>14597096.3</v>
      </c>
      <c r="CA79" s="28">
        <v>0</v>
      </c>
      <c r="CB79" s="28">
        <v>0</v>
      </c>
      <c r="CC79" s="28">
        <v>0</v>
      </c>
      <c r="CD79" s="28">
        <v>14597096.3</v>
      </c>
      <c r="CE79" s="28">
        <v>10264772.84</v>
      </c>
      <c r="CF79" s="28">
        <v>0</v>
      </c>
      <c r="CG79" s="28">
        <v>0</v>
      </c>
      <c r="CH79" s="28">
        <v>0</v>
      </c>
      <c r="CI79" s="28">
        <v>10264772.84</v>
      </c>
      <c r="CJ79" s="28">
        <v>15452772.84</v>
      </c>
      <c r="CK79" s="28">
        <v>0</v>
      </c>
      <c r="CL79" s="28">
        <v>0</v>
      </c>
      <c r="CM79" s="28">
        <v>0</v>
      </c>
      <c r="CN79" s="28">
        <v>15452772.84</v>
      </c>
      <c r="CO79" s="28">
        <v>0</v>
      </c>
      <c r="CP79" s="28">
        <v>0</v>
      </c>
      <c r="CQ79" s="28">
        <v>0</v>
      </c>
      <c r="CR79" s="28">
        <v>0</v>
      </c>
      <c r="CS79" s="28">
        <v>0</v>
      </c>
      <c r="CT79" s="28">
        <v>194282363.31</v>
      </c>
      <c r="CU79" s="28">
        <v>164920000</v>
      </c>
      <c r="CV79" s="28">
        <v>12413333.33</v>
      </c>
      <c r="CW79" s="28">
        <v>0</v>
      </c>
      <c r="CX79" s="28">
        <v>16949029.98</v>
      </c>
      <c r="CY79" s="28">
        <v>15202797.86</v>
      </c>
      <c r="CZ79" s="28">
        <v>0</v>
      </c>
      <c r="DA79" s="28">
        <v>0</v>
      </c>
      <c r="DB79" s="28">
        <v>0</v>
      </c>
      <c r="DC79" s="28">
        <v>15202797.86</v>
      </c>
      <c r="DD79" s="28">
        <v>10264772.84</v>
      </c>
      <c r="DE79" s="28">
        <v>0</v>
      </c>
      <c r="DF79" s="28">
        <v>0</v>
      </c>
      <c r="DG79" s="28">
        <v>0</v>
      </c>
      <c r="DH79" s="28">
        <v>10264772.84</v>
      </c>
      <c r="DI79" s="28">
        <v>15895659.07</v>
      </c>
      <c r="DJ79" s="28">
        <v>0</v>
      </c>
      <c r="DK79" s="28">
        <v>0</v>
      </c>
      <c r="DL79" s="28">
        <v>0</v>
      </c>
      <c r="DM79" s="28">
        <v>15895659.07</v>
      </c>
      <c r="DN79" s="28">
        <v>14597096.3</v>
      </c>
      <c r="DO79" s="28">
        <v>0</v>
      </c>
      <c r="DP79" s="28">
        <v>0</v>
      </c>
      <c r="DQ79" s="28">
        <v>0</v>
      </c>
      <c r="DR79" s="28">
        <v>14597096.3</v>
      </c>
      <c r="DS79" s="28">
        <v>10264772.84</v>
      </c>
      <c r="DT79" s="28">
        <v>0</v>
      </c>
      <c r="DU79" s="28">
        <v>0</v>
      </c>
      <c r="DV79" s="28">
        <v>0</v>
      </c>
      <c r="DW79" s="28">
        <v>10264772.84</v>
      </c>
      <c r="DX79" s="29" t="s">
        <v>73</v>
      </c>
      <c r="DY79" s="30" t="s">
        <v>74</v>
      </c>
      <c r="DZ79" s="2"/>
    </row>
    <row r="80" spans="1:130" ht="33.75" customHeight="1">
      <c r="A80" s="40" t="s">
        <v>237</v>
      </c>
      <c r="B80" s="38" t="s">
        <v>238</v>
      </c>
      <c r="C80" s="23" t="s">
        <v>192</v>
      </c>
      <c r="D80" s="23" t="s">
        <v>69</v>
      </c>
      <c r="E80" s="23" t="s">
        <v>194</v>
      </c>
      <c r="F80" s="23"/>
      <c r="G80" s="23"/>
      <c r="H80" s="23"/>
      <c r="I80" s="23"/>
      <c r="J80" s="23"/>
      <c r="K80" s="23"/>
      <c r="L80" s="23"/>
      <c r="M80" s="23"/>
      <c r="N80" s="23"/>
      <c r="O80" s="23"/>
      <c r="P80" s="23"/>
      <c r="Q80" s="23"/>
      <c r="R80" s="23"/>
      <c r="S80" s="23"/>
      <c r="T80" s="23"/>
      <c r="U80" s="23"/>
      <c r="V80" s="23"/>
      <c r="W80" s="23"/>
      <c r="X80" s="23"/>
      <c r="Y80" s="23"/>
      <c r="Z80" s="23"/>
      <c r="AA80" s="23" t="s">
        <v>239</v>
      </c>
      <c r="AB80" s="23" t="s">
        <v>69</v>
      </c>
      <c r="AC80" s="24" t="s">
        <v>240</v>
      </c>
      <c r="AD80" s="23"/>
      <c r="AE80" s="23"/>
      <c r="AF80" s="24"/>
      <c r="AG80" s="25"/>
      <c r="AH80" s="25"/>
      <c r="AI80" s="26"/>
      <c r="AJ80" s="38" t="s">
        <v>74</v>
      </c>
      <c r="AK80" s="62" t="s">
        <v>241</v>
      </c>
      <c r="AL80" s="28">
        <v>3117180.63</v>
      </c>
      <c r="AM80" s="28">
        <v>2987996.23</v>
      </c>
      <c r="AN80" s="28">
        <v>0</v>
      </c>
      <c r="AO80" s="28">
        <v>0</v>
      </c>
      <c r="AP80" s="28">
        <v>0</v>
      </c>
      <c r="AQ80" s="28">
        <v>0</v>
      </c>
      <c r="AR80" s="28">
        <v>0</v>
      </c>
      <c r="AS80" s="28">
        <v>0</v>
      </c>
      <c r="AT80" s="28">
        <v>3117180.63</v>
      </c>
      <c r="AU80" s="28">
        <v>2987996.23</v>
      </c>
      <c r="AV80" s="28">
        <v>3058698.47</v>
      </c>
      <c r="AW80" s="28">
        <v>0</v>
      </c>
      <c r="AX80" s="28">
        <v>0</v>
      </c>
      <c r="AY80" s="28">
        <v>0</v>
      </c>
      <c r="AZ80" s="28">
        <v>3058698.47</v>
      </c>
      <c r="BA80" s="28">
        <v>3152685</v>
      </c>
      <c r="BB80" s="28">
        <v>0</v>
      </c>
      <c r="BC80" s="28">
        <v>0</v>
      </c>
      <c r="BD80" s="28">
        <v>0</v>
      </c>
      <c r="BE80" s="28">
        <v>3152685</v>
      </c>
      <c r="BF80" s="28">
        <v>3152685</v>
      </c>
      <c r="BG80" s="28">
        <v>0</v>
      </c>
      <c r="BH80" s="28">
        <v>0</v>
      </c>
      <c r="BI80" s="28">
        <v>0</v>
      </c>
      <c r="BJ80" s="28">
        <v>3152685</v>
      </c>
      <c r="BK80" s="28">
        <v>0</v>
      </c>
      <c r="BL80" s="28">
        <v>0</v>
      </c>
      <c r="BM80" s="28">
        <v>0</v>
      </c>
      <c r="BN80" s="28">
        <v>0</v>
      </c>
      <c r="BO80" s="28">
        <v>0</v>
      </c>
      <c r="BP80" s="28">
        <v>3117180.63</v>
      </c>
      <c r="BQ80" s="28">
        <v>2987996.23</v>
      </c>
      <c r="BR80" s="28">
        <v>0</v>
      </c>
      <c r="BS80" s="28">
        <v>0</v>
      </c>
      <c r="BT80" s="28">
        <v>0</v>
      </c>
      <c r="BU80" s="28">
        <v>0</v>
      </c>
      <c r="BV80" s="28">
        <v>0</v>
      </c>
      <c r="BW80" s="28">
        <v>0</v>
      </c>
      <c r="BX80" s="28">
        <v>3117180.63</v>
      </c>
      <c r="BY80" s="28">
        <v>2987996.23</v>
      </c>
      <c r="BZ80" s="28">
        <v>3058698.47</v>
      </c>
      <c r="CA80" s="28">
        <v>0</v>
      </c>
      <c r="CB80" s="28">
        <v>0</v>
      </c>
      <c r="CC80" s="28">
        <v>0</v>
      </c>
      <c r="CD80" s="28">
        <v>3058698.47</v>
      </c>
      <c r="CE80" s="28">
        <v>3152685</v>
      </c>
      <c r="CF80" s="28">
        <v>0</v>
      </c>
      <c r="CG80" s="28">
        <v>0</v>
      </c>
      <c r="CH80" s="28">
        <v>0</v>
      </c>
      <c r="CI80" s="28">
        <v>3152685</v>
      </c>
      <c r="CJ80" s="28">
        <v>3152685</v>
      </c>
      <c r="CK80" s="28">
        <v>0</v>
      </c>
      <c r="CL80" s="28">
        <v>0</v>
      </c>
      <c r="CM80" s="28">
        <v>0</v>
      </c>
      <c r="CN80" s="28">
        <v>3152685</v>
      </c>
      <c r="CO80" s="28">
        <v>0</v>
      </c>
      <c r="CP80" s="28">
        <v>0</v>
      </c>
      <c r="CQ80" s="28">
        <v>0</v>
      </c>
      <c r="CR80" s="28">
        <v>0</v>
      </c>
      <c r="CS80" s="28">
        <v>0</v>
      </c>
      <c r="CT80" s="28">
        <v>3117180.63</v>
      </c>
      <c r="CU80" s="28">
        <v>0</v>
      </c>
      <c r="CV80" s="28">
        <v>0</v>
      </c>
      <c r="CW80" s="28">
        <v>0</v>
      </c>
      <c r="CX80" s="28">
        <v>3117180.63</v>
      </c>
      <c r="CY80" s="28">
        <v>3058698.47</v>
      </c>
      <c r="CZ80" s="28">
        <v>0</v>
      </c>
      <c r="DA80" s="28">
        <v>0</v>
      </c>
      <c r="DB80" s="28">
        <v>0</v>
      </c>
      <c r="DC80" s="28">
        <v>3058698.47</v>
      </c>
      <c r="DD80" s="28">
        <v>3152685</v>
      </c>
      <c r="DE80" s="28">
        <v>0</v>
      </c>
      <c r="DF80" s="28">
        <v>0</v>
      </c>
      <c r="DG80" s="28">
        <v>0</v>
      </c>
      <c r="DH80" s="28">
        <v>3152685</v>
      </c>
      <c r="DI80" s="28">
        <v>3117180.63</v>
      </c>
      <c r="DJ80" s="28">
        <v>0</v>
      </c>
      <c r="DK80" s="28">
        <v>0</v>
      </c>
      <c r="DL80" s="28">
        <v>0</v>
      </c>
      <c r="DM80" s="28">
        <v>3117180.63</v>
      </c>
      <c r="DN80" s="28">
        <v>3058698.47</v>
      </c>
      <c r="DO80" s="28">
        <v>0</v>
      </c>
      <c r="DP80" s="28">
        <v>0</v>
      </c>
      <c r="DQ80" s="28">
        <v>0</v>
      </c>
      <c r="DR80" s="28">
        <v>3058698.47</v>
      </c>
      <c r="DS80" s="28">
        <v>3152685</v>
      </c>
      <c r="DT80" s="28">
        <v>0</v>
      </c>
      <c r="DU80" s="28">
        <v>0</v>
      </c>
      <c r="DV80" s="28">
        <v>0</v>
      </c>
      <c r="DW80" s="28">
        <v>3152685</v>
      </c>
      <c r="DX80" s="76" t="s">
        <v>73</v>
      </c>
      <c r="DY80" s="30" t="s">
        <v>74</v>
      </c>
      <c r="DZ80" s="2"/>
    </row>
    <row r="81" spans="1:130" ht="33.75">
      <c r="A81" s="41"/>
      <c r="B81" s="39"/>
      <c r="C81" s="23" t="s">
        <v>68</v>
      </c>
      <c r="D81" s="23" t="s">
        <v>234</v>
      </c>
      <c r="E81" s="23" t="s">
        <v>70</v>
      </c>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39"/>
      <c r="AK81" s="63"/>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77"/>
      <c r="DY81" s="30" t="s">
        <v>100</v>
      </c>
      <c r="DZ81" s="2"/>
    </row>
    <row r="82" spans="1:130" ht="33.75">
      <c r="A82" s="42"/>
      <c r="B82" s="39"/>
      <c r="C82" s="23" t="s">
        <v>242</v>
      </c>
      <c r="D82" s="23" t="s">
        <v>69</v>
      </c>
      <c r="E82" s="23" t="s">
        <v>243</v>
      </c>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39"/>
      <c r="AK82" s="63"/>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77"/>
      <c r="DY82" s="30" t="s">
        <v>111</v>
      </c>
      <c r="DZ82" s="2"/>
    </row>
    <row r="83" spans="1:130" ht="33.75" customHeight="1">
      <c r="A83" s="40" t="s">
        <v>244</v>
      </c>
      <c r="B83" s="38" t="s">
        <v>245</v>
      </c>
      <c r="C83" s="23" t="s">
        <v>246</v>
      </c>
      <c r="D83" s="23" t="s">
        <v>247</v>
      </c>
      <c r="E83" s="23" t="s">
        <v>248</v>
      </c>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38" t="s">
        <v>235</v>
      </c>
      <c r="AK83" s="62" t="s">
        <v>249</v>
      </c>
      <c r="AL83" s="28">
        <v>7511296.66</v>
      </c>
      <c r="AM83" s="28">
        <v>7511296.66</v>
      </c>
      <c r="AN83" s="28">
        <v>0</v>
      </c>
      <c r="AO83" s="28">
        <v>0</v>
      </c>
      <c r="AP83" s="28">
        <v>0</v>
      </c>
      <c r="AQ83" s="28">
        <v>0</v>
      </c>
      <c r="AR83" s="28">
        <v>0</v>
      </c>
      <c r="AS83" s="28">
        <v>0</v>
      </c>
      <c r="AT83" s="28">
        <v>7511296.66</v>
      </c>
      <c r="AU83" s="28">
        <v>7511296.66</v>
      </c>
      <c r="AV83" s="28">
        <v>8372593.59</v>
      </c>
      <c r="AW83" s="28">
        <v>0</v>
      </c>
      <c r="AX83" s="28">
        <v>0</v>
      </c>
      <c r="AY83" s="28">
        <v>0</v>
      </c>
      <c r="AZ83" s="28">
        <v>8372593.59</v>
      </c>
      <c r="BA83" s="28">
        <v>7222593.59</v>
      </c>
      <c r="BB83" s="28">
        <v>0</v>
      </c>
      <c r="BC83" s="28">
        <v>0</v>
      </c>
      <c r="BD83" s="28">
        <v>0</v>
      </c>
      <c r="BE83" s="28">
        <v>7222593.59</v>
      </c>
      <c r="BF83" s="28">
        <v>7222593.59</v>
      </c>
      <c r="BG83" s="28">
        <v>0</v>
      </c>
      <c r="BH83" s="28">
        <v>0</v>
      </c>
      <c r="BI83" s="28">
        <v>0</v>
      </c>
      <c r="BJ83" s="28">
        <v>7222593.59</v>
      </c>
      <c r="BK83" s="28">
        <v>0</v>
      </c>
      <c r="BL83" s="28">
        <v>0</v>
      </c>
      <c r="BM83" s="28">
        <v>0</v>
      </c>
      <c r="BN83" s="28">
        <v>0</v>
      </c>
      <c r="BO83" s="28">
        <v>0</v>
      </c>
      <c r="BP83" s="28">
        <v>7511296.66</v>
      </c>
      <c r="BQ83" s="28">
        <v>7511296.66</v>
      </c>
      <c r="BR83" s="28">
        <v>0</v>
      </c>
      <c r="BS83" s="28">
        <v>0</v>
      </c>
      <c r="BT83" s="28">
        <v>0</v>
      </c>
      <c r="BU83" s="28">
        <v>0</v>
      </c>
      <c r="BV83" s="28">
        <v>0</v>
      </c>
      <c r="BW83" s="28">
        <v>0</v>
      </c>
      <c r="BX83" s="28">
        <v>7511296.66</v>
      </c>
      <c r="BY83" s="28">
        <v>7511296.66</v>
      </c>
      <c r="BZ83" s="28">
        <v>8372593.59</v>
      </c>
      <c r="CA83" s="28">
        <v>0</v>
      </c>
      <c r="CB83" s="28">
        <v>0</v>
      </c>
      <c r="CC83" s="28">
        <v>0</v>
      </c>
      <c r="CD83" s="28">
        <v>8372593.59</v>
      </c>
      <c r="CE83" s="28">
        <v>7222593.59</v>
      </c>
      <c r="CF83" s="28">
        <v>0</v>
      </c>
      <c r="CG83" s="28">
        <v>0</v>
      </c>
      <c r="CH83" s="28">
        <v>0</v>
      </c>
      <c r="CI83" s="28">
        <v>7222593.59</v>
      </c>
      <c r="CJ83" s="28">
        <v>7222593.59</v>
      </c>
      <c r="CK83" s="28">
        <v>0</v>
      </c>
      <c r="CL83" s="28">
        <v>0</v>
      </c>
      <c r="CM83" s="28">
        <v>0</v>
      </c>
      <c r="CN83" s="28">
        <v>7222593.59</v>
      </c>
      <c r="CO83" s="28">
        <v>0</v>
      </c>
      <c r="CP83" s="28">
        <v>0</v>
      </c>
      <c r="CQ83" s="28">
        <v>0</v>
      </c>
      <c r="CR83" s="28">
        <v>0</v>
      </c>
      <c r="CS83" s="28">
        <v>0</v>
      </c>
      <c r="CT83" s="28">
        <v>7511296.66</v>
      </c>
      <c r="CU83" s="28">
        <v>0</v>
      </c>
      <c r="CV83" s="28">
        <v>0</v>
      </c>
      <c r="CW83" s="28">
        <v>0</v>
      </c>
      <c r="CX83" s="28">
        <v>7511296.66</v>
      </c>
      <c r="CY83" s="28">
        <v>8372593.59</v>
      </c>
      <c r="CZ83" s="28">
        <v>0</v>
      </c>
      <c r="DA83" s="28">
        <v>0</v>
      </c>
      <c r="DB83" s="28">
        <v>0</v>
      </c>
      <c r="DC83" s="28">
        <v>8372593.59</v>
      </c>
      <c r="DD83" s="28">
        <v>7222593.59</v>
      </c>
      <c r="DE83" s="28">
        <v>0</v>
      </c>
      <c r="DF83" s="28">
        <v>0</v>
      </c>
      <c r="DG83" s="28">
        <v>0</v>
      </c>
      <c r="DH83" s="28">
        <v>7222593.59</v>
      </c>
      <c r="DI83" s="28">
        <v>7511296.66</v>
      </c>
      <c r="DJ83" s="28">
        <v>0</v>
      </c>
      <c r="DK83" s="28">
        <v>0</v>
      </c>
      <c r="DL83" s="28">
        <v>0</v>
      </c>
      <c r="DM83" s="28">
        <v>7511296.66</v>
      </c>
      <c r="DN83" s="28">
        <v>8372593.59</v>
      </c>
      <c r="DO83" s="28">
        <v>0</v>
      </c>
      <c r="DP83" s="28">
        <v>0</v>
      </c>
      <c r="DQ83" s="28">
        <v>0</v>
      </c>
      <c r="DR83" s="28">
        <v>8372593.59</v>
      </c>
      <c r="DS83" s="28">
        <v>7222593.59</v>
      </c>
      <c r="DT83" s="28">
        <v>0</v>
      </c>
      <c r="DU83" s="28">
        <v>0</v>
      </c>
      <c r="DV83" s="28">
        <v>0</v>
      </c>
      <c r="DW83" s="28">
        <v>7222593.59</v>
      </c>
      <c r="DX83" s="76" t="s">
        <v>73</v>
      </c>
      <c r="DY83" s="30" t="s">
        <v>74</v>
      </c>
      <c r="DZ83" s="2"/>
    </row>
    <row r="84" spans="1:130" ht="45">
      <c r="A84" s="42"/>
      <c r="B84" s="39"/>
      <c r="C84" s="23" t="s">
        <v>68</v>
      </c>
      <c r="D84" s="23" t="s">
        <v>250</v>
      </c>
      <c r="E84" s="23" t="s">
        <v>70</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39"/>
      <c r="AK84" s="63"/>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77"/>
      <c r="DY84" s="30" t="s">
        <v>100</v>
      </c>
      <c r="DZ84" s="2"/>
    </row>
    <row r="85" spans="1:130" ht="56.25" customHeight="1">
      <c r="A85" s="40" t="s">
        <v>251</v>
      </c>
      <c r="B85" s="38" t="s">
        <v>252</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t="s">
        <v>96</v>
      </c>
      <c r="AB85" s="23" t="s">
        <v>69</v>
      </c>
      <c r="AC85" s="24" t="s">
        <v>97</v>
      </c>
      <c r="AD85" s="23" t="s">
        <v>253</v>
      </c>
      <c r="AE85" s="23" t="s">
        <v>69</v>
      </c>
      <c r="AF85" s="24" t="s">
        <v>254</v>
      </c>
      <c r="AG85" s="25"/>
      <c r="AH85" s="25"/>
      <c r="AI85" s="26"/>
      <c r="AJ85" s="38" t="s">
        <v>104</v>
      </c>
      <c r="AK85" s="62" t="s">
        <v>255</v>
      </c>
      <c r="AL85" s="28">
        <v>4736842.11</v>
      </c>
      <c r="AM85" s="28">
        <v>0</v>
      </c>
      <c r="AN85" s="28">
        <v>0</v>
      </c>
      <c r="AO85" s="28">
        <v>0</v>
      </c>
      <c r="AP85" s="28">
        <v>4500000</v>
      </c>
      <c r="AQ85" s="28">
        <v>0</v>
      </c>
      <c r="AR85" s="28">
        <v>0</v>
      </c>
      <c r="AS85" s="28">
        <v>0</v>
      </c>
      <c r="AT85" s="28">
        <v>236842.11</v>
      </c>
      <c r="AU85" s="28">
        <v>0</v>
      </c>
      <c r="AV85" s="28">
        <v>296052.64</v>
      </c>
      <c r="AW85" s="28">
        <v>0</v>
      </c>
      <c r="AX85" s="28">
        <v>0</v>
      </c>
      <c r="AY85" s="28">
        <v>0</v>
      </c>
      <c r="AZ85" s="28">
        <v>296052.64</v>
      </c>
      <c r="BA85" s="28">
        <v>0</v>
      </c>
      <c r="BB85" s="28">
        <v>0</v>
      </c>
      <c r="BC85" s="28">
        <v>0</v>
      </c>
      <c r="BD85" s="28">
        <v>0</v>
      </c>
      <c r="BE85" s="28">
        <v>0</v>
      </c>
      <c r="BF85" s="28">
        <v>0</v>
      </c>
      <c r="BG85" s="28">
        <v>0</v>
      </c>
      <c r="BH85" s="28">
        <v>0</v>
      </c>
      <c r="BI85" s="28">
        <v>0</v>
      </c>
      <c r="BJ85" s="28">
        <v>0</v>
      </c>
      <c r="BK85" s="28">
        <v>0</v>
      </c>
      <c r="BL85" s="28">
        <v>0</v>
      </c>
      <c r="BM85" s="28">
        <v>0</v>
      </c>
      <c r="BN85" s="28">
        <v>0</v>
      </c>
      <c r="BO85" s="28">
        <v>0</v>
      </c>
      <c r="BP85" s="28">
        <v>4736842.11</v>
      </c>
      <c r="BQ85" s="28">
        <v>0</v>
      </c>
      <c r="BR85" s="28">
        <v>0</v>
      </c>
      <c r="BS85" s="28">
        <v>0</v>
      </c>
      <c r="BT85" s="28">
        <v>4500000</v>
      </c>
      <c r="BU85" s="28">
        <v>0</v>
      </c>
      <c r="BV85" s="28">
        <v>0</v>
      </c>
      <c r="BW85" s="28">
        <v>0</v>
      </c>
      <c r="BX85" s="28">
        <v>236842.11</v>
      </c>
      <c r="BY85" s="28">
        <v>0</v>
      </c>
      <c r="BZ85" s="28">
        <v>296052.64</v>
      </c>
      <c r="CA85" s="28">
        <v>0</v>
      </c>
      <c r="CB85" s="28">
        <v>0</v>
      </c>
      <c r="CC85" s="28">
        <v>0</v>
      </c>
      <c r="CD85" s="28">
        <v>296052.64</v>
      </c>
      <c r="CE85" s="28">
        <v>0</v>
      </c>
      <c r="CF85" s="28">
        <v>0</v>
      </c>
      <c r="CG85" s="28">
        <v>0</v>
      </c>
      <c r="CH85" s="28">
        <v>0</v>
      </c>
      <c r="CI85" s="28">
        <v>0</v>
      </c>
      <c r="CJ85" s="28">
        <v>0</v>
      </c>
      <c r="CK85" s="28">
        <v>0</v>
      </c>
      <c r="CL85" s="28">
        <v>0</v>
      </c>
      <c r="CM85" s="28">
        <v>0</v>
      </c>
      <c r="CN85" s="28">
        <v>0</v>
      </c>
      <c r="CO85" s="28">
        <v>0</v>
      </c>
      <c r="CP85" s="28">
        <v>0</v>
      </c>
      <c r="CQ85" s="28">
        <v>0</v>
      </c>
      <c r="CR85" s="28">
        <v>0</v>
      </c>
      <c r="CS85" s="28">
        <v>0</v>
      </c>
      <c r="CT85" s="28">
        <v>4736842.11</v>
      </c>
      <c r="CU85" s="28">
        <v>0</v>
      </c>
      <c r="CV85" s="28">
        <v>4500000</v>
      </c>
      <c r="CW85" s="28">
        <v>0</v>
      </c>
      <c r="CX85" s="28">
        <v>236842.11</v>
      </c>
      <c r="CY85" s="28">
        <v>296052.64</v>
      </c>
      <c r="CZ85" s="28">
        <v>0</v>
      </c>
      <c r="DA85" s="28">
        <v>0</v>
      </c>
      <c r="DB85" s="28">
        <v>0</v>
      </c>
      <c r="DC85" s="28">
        <v>296052.64</v>
      </c>
      <c r="DD85" s="28">
        <v>0</v>
      </c>
      <c r="DE85" s="28">
        <v>0</v>
      </c>
      <c r="DF85" s="28">
        <v>0</v>
      </c>
      <c r="DG85" s="28">
        <v>0</v>
      </c>
      <c r="DH85" s="28">
        <v>0</v>
      </c>
      <c r="DI85" s="28">
        <v>4736842.11</v>
      </c>
      <c r="DJ85" s="28">
        <v>0</v>
      </c>
      <c r="DK85" s="28">
        <v>4500000</v>
      </c>
      <c r="DL85" s="28">
        <v>0</v>
      </c>
      <c r="DM85" s="28">
        <v>236842.11</v>
      </c>
      <c r="DN85" s="28">
        <v>296052.64</v>
      </c>
      <c r="DO85" s="28">
        <v>0</v>
      </c>
      <c r="DP85" s="28">
        <v>0</v>
      </c>
      <c r="DQ85" s="28">
        <v>0</v>
      </c>
      <c r="DR85" s="28">
        <v>296052.64</v>
      </c>
      <c r="DS85" s="28">
        <v>0</v>
      </c>
      <c r="DT85" s="28">
        <v>0</v>
      </c>
      <c r="DU85" s="28">
        <v>0</v>
      </c>
      <c r="DV85" s="28">
        <v>0</v>
      </c>
      <c r="DW85" s="28">
        <v>0</v>
      </c>
      <c r="DX85" s="76" t="s">
        <v>73</v>
      </c>
      <c r="DY85" s="30" t="s">
        <v>74</v>
      </c>
      <c r="DZ85" s="2"/>
    </row>
    <row r="86" spans="1:130" ht="56.25">
      <c r="A86" s="42"/>
      <c r="B86" s="39"/>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t="s">
        <v>186</v>
      </c>
      <c r="AE86" s="23" t="s">
        <v>69</v>
      </c>
      <c r="AF86" s="24" t="s">
        <v>187</v>
      </c>
      <c r="AG86" s="25"/>
      <c r="AH86" s="25"/>
      <c r="AI86" s="26"/>
      <c r="AJ86" s="39"/>
      <c r="AK86" s="63"/>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77"/>
      <c r="DY86" s="30" t="s">
        <v>100</v>
      </c>
      <c r="DZ86" s="2"/>
    </row>
    <row r="87" spans="1:130" ht="33.75" customHeight="1">
      <c r="A87" s="40" t="s">
        <v>256</v>
      </c>
      <c r="B87" s="38" t="s">
        <v>257</v>
      </c>
      <c r="C87" s="23" t="s">
        <v>192</v>
      </c>
      <c r="D87" s="23" t="s">
        <v>193</v>
      </c>
      <c r="E87" s="23" t="s">
        <v>194</v>
      </c>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38" t="s">
        <v>235</v>
      </c>
      <c r="AK87" s="62" t="s">
        <v>258</v>
      </c>
      <c r="AL87" s="28">
        <v>5523252.66</v>
      </c>
      <c r="AM87" s="28">
        <v>4098525.58</v>
      </c>
      <c r="AN87" s="28">
        <v>2096327.88</v>
      </c>
      <c r="AO87" s="28">
        <v>775641.32</v>
      </c>
      <c r="AP87" s="28">
        <v>149898.71</v>
      </c>
      <c r="AQ87" s="28">
        <v>55462.52</v>
      </c>
      <c r="AR87" s="28">
        <v>0</v>
      </c>
      <c r="AS87" s="28">
        <v>0</v>
      </c>
      <c r="AT87" s="28">
        <v>3277026.07</v>
      </c>
      <c r="AU87" s="28">
        <v>3267421.74</v>
      </c>
      <c r="AV87" s="28">
        <v>3281927</v>
      </c>
      <c r="AW87" s="28">
        <v>0</v>
      </c>
      <c r="AX87" s="28">
        <v>0</v>
      </c>
      <c r="AY87" s="28">
        <v>0</v>
      </c>
      <c r="AZ87" s="28">
        <v>3281927</v>
      </c>
      <c r="BA87" s="28">
        <v>2932887</v>
      </c>
      <c r="BB87" s="28">
        <v>0</v>
      </c>
      <c r="BC87" s="28">
        <v>0</v>
      </c>
      <c r="BD87" s="28">
        <v>0</v>
      </c>
      <c r="BE87" s="28">
        <v>2932887</v>
      </c>
      <c r="BF87" s="28">
        <v>2936896.26</v>
      </c>
      <c r="BG87" s="28">
        <v>0</v>
      </c>
      <c r="BH87" s="28">
        <v>0</v>
      </c>
      <c r="BI87" s="28">
        <v>0</v>
      </c>
      <c r="BJ87" s="28">
        <v>2936896.26</v>
      </c>
      <c r="BK87" s="28">
        <v>0</v>
      </c>
      <c r="BL87" s="28">
        <v>0</v>
      </c>
      <c r="BM87" s="28">
        <v>0</v>
      </c>
      <c r="BN87" s="28">
        <v>0</v>
      </c>
      <c r="BO87" s="28">
        <v>0</v>
      </c>
      <c r="BP87" s="28">
        <v>4777527.78</v>
      </c>
      <c r="BQ87" s="28">
        <v>3352800.7</v>
      </c>
      <c r="BR87" s="28">
        <v>2096327.88</v>
      </c>
      <c r="BS87" s="28">
        <v>775641.32</v>
      </c>
      <c r="BT87" s="28">
        <v>149898.71</v>
      </c>
      <c r="BU87" s="28">
        <v>55462.52</v>
      </c>
      <c r="BV87" s="28">
        <v>0</v>
      </c>
      <c r="BW87" s="28">
        <v>0</v>
      </c>
      <c r="BX87" s="28">
        <v>2531301.19</v>
      </c>
      <c r="BY87" s="28">
        <v>2521696.86</v>
      </c>
      <c r="BZ87" s="28">
        <v>3281927</v>
      </c>
      <c r="CA87" s="28">
        <v>0</v>
      </c>
      <c r="CB87" s="28">
        <v>0</v>
      </c>
      <c r="CC87" s="28">
        <v>0</v>
      </c>
      <c r="CD87" s="28">
        <v>3281927</v>
      </c>
      <c r="CE87" s="28">
        <v>2932887</v>
      </c>
      <c r="CF87" s="28">
        <v>0</v>
      </c>
      <c r="CG87" s="28">
        <v>0</v>
      </c>
      <c r="CH87" s="28">
        <v>0</v>
      </c>
      <c r="CI87" s="28">
        <v>2932887</v>
      </c>
      <c r="CJ87" s="28">
        <v>2936896.26</v>
      </c>
      <c r="CK87" s="28">
        <v>0</v>
      </c>
      <c r="CL87" s="28">
        <v>0</v>
      </c>
      <c r="CM87" s="28">
        <v>0</v>
      </c>
      <c r="CN87" s="28">
        <v>2936896.26</v>
      </c>
      <c r="CO87" s="28">
        <v>0</v>
      </c>
      <c r="CP87" s="28">
        <v>0</v>
      </c>
      <c r="CQ87" s="28">
        <v>0</v>
      </c>
      <c r="CR87" s="28">
        <v>0</v>
      </c>
      <c r="CS87" s="28">
        <v>0</v>
      </c>
      <c r="CT87" s="28">
        <v>5523252.66</v>
      </c>
      <c r="CU87" s="28">
        <v>2096327.88</v>
      </c>
      <c r="CV87" s="28">
        <v>149898.71</v>
      </c>
      <c r="CW87" s="28">
        <v>0</v>
      </c>
      <c r="CX87" s="28">
        <v>3277026.07</v>
      </c>
      <c r="CY87" s="28">
        <v>3281927</v>
      </c>
      <c r="CZ87" s="28">
        <v>0</v>
      </c>
      <c r="DA87" s="28">
        <v>0</v>
      </c>
      <c r="DB87" s="28">
        <v>0</v>
      </c>
      <c r="DC87" s="28">
        <v>3281927</v>
      </c>
      <c r="DD87" s="28">
        <v>2932887</v>
      </c>
      <c r="DE87" s="28">
        <v>0</v>
      </c>
      <c r="DF87" s="28">
        <v>0</v>
      </c>
      <c r="DG87" s="28">
        <v>0</v>
      </c>
      <c r="DH87" s="28">
        <v>2932887</v>
      </c>
      <c r="DI87" s="28">
        <v>4777527.78</v>
      </c>
      <c r="DJ87" s="28">
        <v>2096327.88</v>
      </c>
      <c r="DK87" s="28">
        <v>149898.71</v>
      </c>
      <c r="DL87" s="28">
        <v>0</v>
      </c>
      <c r="DM87" s="28">
        <v>2531301.19</v>
      </c>
      <c r="DN87" s="28">
        <v>3281927</v>
      </c>
      <c r="DO87" s="28">
        <v>0</v>
      </c>
      <c r="DP87" s="28">
        <v>0</v>
      </c>
      <c r="DQ87" s="28">
        <v>0</v>
      </c>
      <c r="DR87" s="28">
        <v>3281927</v>
      </c>
      <c r="DS87" s="28">
        <v>2932887</v>
      </c>
      <c r="DT87" s="28">
        <v>0</v>
      </c>
      <c r="DU87" s="28">
        <v>0</v>
      </c>
      <c r="DV87" s="28">
        <v>0</v>
      </c>
      <c r="DW87" s="28">
        <v>2932887</v>
      </c>
      <c r="DX87" s="76" t="s">
        <v>73</v>
      </c>
      <c r="DY87" s="30" t="s">
        <v>74</v>
      </c>
      <c r="DZ87" s="2"/>
    </row>
    <row r="88" spans="1:130" ht="67.5">
      <c r="A88" s="42"/>
      <c r="B88" s="39"/>
      <c r="C88" s="23" t="s">
        <v>68</v>
      </c>
      <c r="D88" s="23" t="s">
        <v>259</v>
      </c>
      <c r="E88" s="23" t="s">
        <v>70</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39"/>
      <c r="AK88" s="63"/>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77"/>
      <c r="DY88" s="30" t="s">
        <v>100</v>
      </c>
      <c r="DZ88" s="2"/>
    </row>
    <row r="89" spans="1:130" ht="63.75" customHeight="1">
      <c r="A89" s="40" t="s">
        <v>260</v>
      </c>
      <c r="B89" s="38" t="s">
        <v>261</v>
      </c>
      <c r="C89" s="23" t="s">
        <v>68</v>
      </c>
      <c r="D89" s="23" t="s">
        <v>262</v>
      </c>
      <c r="E89" s="23" t="s">
        <v>70</v>
      </c>
      <c r="F89" s="23"/>
      <c r="G89" s="23"/>
      <c r="H89" s="23"/>
      <c r="I89" s="23"/>
      <c r="J89" s="23"/>
      <c r="K89" s="23"/>
      <c r="L89" s="23"/>
      <c r="M89" s="23"/>
      <c r="N89" s="23"/>
      <c r="O89" s="23"/>
      <c r="P89" s="23"/>
      <c r="Q89" s="23"/>
      <c r="R89" s="23"/>
      <c r="S89" s="23"/>
      <c r="T89" s="23"/>
      <c r="U89" s="23"/>
      <c r="V89" s="23"/>
      <c r="W89" s="23"/>
      <c r="X89" s="23"/>
      <c r="Y89" s="23"/>
      <c r="Z89" s="23"/>
      <c r="AA89" s="23" t="s">
        <v>164</v>
      </c>
      <c r="AB89" s="23" t="s">
        <v>69</v>
      </c>
      <c r="AC89" s="24" t="s">
        <v>165</v>
      </c>
      <c r="AD89" s="23"/>
      <c r="AE89" s="23"/>
      <c r="AF89" s="24"/>
      <c r="AG89" s="25"/>
      <c r="AH89" s="25"/>
      <c r="AI89" s="26"/>
      <c r="AJ89" s="38" t="s">
        <v>235</v>
      </c>
      <c r="AK89" s="62" t="s">
        <v>258</v>
      </c>
      <c r="AL89" s="28">
        <v>1057324.37</v>
      </c>
      <c r="AM89" s="28">
        <v>896887.08</v>
      </c>
      <c r="AN89" s="28">
        <v>0</v>
      </c>
      <c r="AO89" s="28">
        <v>0</v>
      </c>
      <c r="AP89" s="28">
        <v>900000</v>
      </c>
      <c r="AQ89" s="28">
        <v>739562.71</v>
      </c>
      <c r="AR89" s="28">
        <v>0</v>
      </c>
      <c r="AS89" s="28">
        <v>0</v>
      </c>
      <c r="AT89" s="28">
        <v>157324.37</v>
      </c>
      <c r="AU89" s="28">
        <v>157324.37</v>
      </c>
      <c r="AV89" s="28">
        <v>13160421.08</v>
      </c>
      <c r="AW89" s="28">
        <v>0</v>
      </c>
      <c r="AX89" s="28">
        <v>1224000</v>
      </c>
      <c r="AY89" s="28">
        <v>0</v>
      </c>
      <c r="AZ89" s="28">
        <v>11936421.08</v>
      </c>
      <c r="BA89" s="28">
        <v>125000</v>
      </c>
      <c r="BB89" s="28">
        <v>0</v>
      </c>
      <c r="BC89" s="28">
        <v>0</v>
      </c>
      <c r="BD89" s="28">
        <v>0</v>
      </c>
      <c r="BE89" s="28">
        <v>125000</v>
      </c>
      <c r="BF89" s="28">
        <v>125000</v>
      </c>
      <c r="BG89" s="28">
        <v>0</v>
      </c>
      <c r="BH89" s="28">
        <v>0</v>
      </c>
      <c r="BI89" s="28">
        <v>0</v>
      </c>
      <c r="BJ89" s="28">
        <v>125000</v>
      </c>
      <c r="BK89" s="28">
        <v>0</v>
      </c>
      <c r="BL89" s="28">
        <v>0</v>
      </c>
      <c r="BM89" s="28">
        <v>0</v>
      </c>
      <c r="BN89" s="28">
        <v>0</v>
      </c>
      <c r="BO89" s="28">
        <v>0</v>
      </c>
      <c r="BP89" s="28">
        <v>425745.41</v>
      </c>
      <c r="BQ89" s="28">
        <v>434189.48</v>
      </c>
      <c r="BR89" s="28">
        <v>0</v>
      </c>
      <c r="BS89" s="28">
        <v>0</v>
      </c>
      <c r="BT89" s="28">
        <v>300000</v>
      </c>
      <c r="BU89" s="28">
        <v>300000</v>
      </c>
      <c r="BV89" s="28">
        <v>0</v>
      </c>
      <c r="BW89" s="28">
        <v>0</v>
      </c>
      <c r="BX89" s="28">
        <v>125745.41</v>
      </c>
      <c r="BY89" s="28">
        <v>134189.48</v>
      </c>
      <c r="BZ89" s="28">
        <v>2596721.08</v>
      </c>
      <c r="CA89" s="28">
        <v>0</v>
      </c>
      <c r="CB89" s="28">
        <v>1224000</v>
      </c>
      <c r="CC89" s="28">
        <v>0</v>
      </c>
      <c r="CD89" s="28">
        <v>1372721.08</v>
      </c>
      <c r="CE89" s="28">
        <v>125000</v>
      </c>
      <c r="CF89" s="28">
        <v>0</v>
      </c>
      <c r="CG89" s="28">
        <v>0</v>
      </c>
      <c r="CH89" s="28">
        <v>0</v>
      </c>
      <c r="CI89" s="28">
        <v>125000</v>
      </c>
      <c r="CJ89" s="28">
        <v>125000</v>
      </c>
      <c r="CK89" s="28">
        <v>0</v>
      </c>
      <c r="CL89" s="28">
        <v>0</v>
      </c>
      <c r="CM89" s="28">
        <v>0</v>
      </c>
      <c r="CN89" s="28">
        <v>125000</v>
      </c>
      <c r="CO89" s="28">
        <v>0</v>
      </c>
      <c r="CP89" s="28">
        <v>0</v>
      </c>
      <c r="CQ89" s="28">
        <v>0</v>
      </c>
      <c r="CR89" s="28">
        <v>0</v>
      </c>
      <c r="CS89" s="28">
        <v>0</v>
      </c>
      <c r="CT89" s="28">
        <v>1057324.37</v>
      </c>
      <c r="CU89" s="28">
        <v>0</v>
      </c>
      <c r="CV89" s="28">
        <v>900000</v>
      </c>
      <c r="CW89" s="28">
        <v>0</v>
      </c>
      <c r="CX89" s="28">
        <v>157324.37</v>
      </c>
      <c r="CY89" s="28">
        <v>13160421.08</v>
      </c>
      <c r="CZ89" s="28">
        <v>0</v>
      </c>
      <c r="DA89" s="28">
        <v>1224000</v>
      </c>
      <c r="DB89" s="28">
        <v>0</v>
      </c>
      <c r="DC89" s="28">
        <v>11936421.08</v>
      </c>
      <c r="DD89" s="28">
        <v>125000</v>
      </c>
      <c r="DE89" s="28">
        <v>0</v>
      </c>
      <c r="DF89" s="28">
        <v>0</v>
      </c>
      <c r="DG89" s="28">
        <v>0</v>
      </c>
      <c r="DH89" s="28">
        <v>125000</v>
      </c>
      <c r="DI89" s="28">
        <v>425745.41</v>
      </c>
      <c r="DJ89" s="28">
        <v>0</v>
      </c>
      <c r="DK89" s="28">
        <v>300000</v>
      </c>
      <c r="DL89" s="28">
        <v>0</v>
      </c>
      <c r="DM89" s="28">
        <v>125745.41</v>
      </c>
      <c r="DN89" s="28">
        <v>2596721.08</v>
      </c>
      <c r="DO89" s="28">
        <v>0</v>
      </c>
      <c r="DP89" s="28">
        <v>1224000</v>
      </c>
      <c r="DQ89" s="28">
        <v>0</v>
      </c>
      <c r="DR89" s="28">
        <v>1372721.08</v>
      </c>
      <c r="DS89" s="28">
        <v>125000</v>
      </c>
      <c r="DT89" s="28">
        <v>0</v>
      </c>
      <c r="DU89" s="28">
        <v>0</v>
      </c>
      <c r="DV89" s="28">
        <v>0</v>
      </c>
      <c r="DW89" s="28">
        <v>125000</v>
      </c>
      <c r="DX89" s="76" t="s">
        <v>73</v>
      </c>
      <c r="DY89" s="30" t="s">
        <v>74</v>
      </c>
      <c r="DZ89" s="2"/>
    </row>
    <row r="90" spans="1:130" ht="33.75">
      <c r="A90" s="42"/>
      <c r="B90" s="39"/>
      <c r="C90" s="23"/>
      <c r="D90" s="23"/>
      <c r="E90" s="23"/>
      <c r="F90" s="23"/>
      <c r="G90" s="23"/>
      <c r="H90" s="23"/>
      <c r="I90" s="23"/>
      <c r="J90" s="23"/>
      <c r="K90" s="23"/>
      <c r="L90" s="23"/>
      <c r="M90" s="23"/>
      <c r="N90" s="23"/>
      <c r="O90" s="23"/>
      <c r="P90" s="23"/>
      <c r="Q90" s="23"/>
      <c r="R90" s="23"/>
      <c r="S90" s="23"/>
      <c r="T90" s="23"/>
      <c r="U90" s="23"/>
      <c r="V90" s="23"/>
      <c r="W90" s="23"/>
      <c r="X90" s="23"/>
      <c r="Y90" s="23"/>
      <c r="Z90" s="23"/>
      <c r="AA90" s="23" t="s">
        <v>96</v>
      </c>
      <c r="AB90" s="23" t="s">
        <v>69</v>
      </c>
      <c r="AC90" s="24" t="s">
        <v>97</v>
      </c>
      <c r="AD90" s="23"/>
      <c r="AE90" s="23"/>
      <c r="AF90" s="24"/>
      <c r="AG90" s="25"/>
      <c r="AH90" s="25"/>
      <c r="AI90" s="26"/>
      <c r="AJ90" s="39"/>
      <c r="AK90" s="63"/>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77"/>
      <c r="DY90" s="30" t="s">
        <v>100</v>
      </c>
      <c r="DZ90" s="2"/>
    </row>
    <row r="91" spans="1:130" ht="71.25" customHeight="1">
      <c r="A91" s="40" t="s">
        <v>263</v>
      </c>
      <c r="B91" s="38" t="s">
        <v>264</v>
      </c>
      <c r="C91" s="23" t="s">
        <v>68</v>
      </c>
      <c r="D91" s="23" t="s">
        <v>265</v>
      </c>
      <c r="E91" s="23" t="s">
        <v>70</v>
      </c>
      <c r="F91" s="23"/>
      <c r="G91" s="23"/>
      <c r="H91" s="23"/>
      <c r="I91" s="23"/>
      <c r="J91" s="23"/>
      <c r="K91" s="23"/>
      <c r="L91" s="23"/>
      <c r="M91" s="23"/>
      <c r="N91" s="23"/>
      <c r="O91" s="23"/>
      <c r="P91" s="23"/>
      <c r="Q91" s="23"/>
      <c r="R91" s="23"/>
      <c r="S91" s="23"/>
      <c r="T91" s="23"/>
      <c r="U91" s="23"/>
      <c r="V91" s="23"/>
      <c r="W91" s="23"/>
      <c r="X91" s="23"/>
      <c r="Y91" s="23"/>
      <c r="Z91" s="23"/>
      <c r="AA91" s="23" t="s">
        <v>96</v>
      </c>
      <c r="AB91" s="23" t="s">
        <v>69</v>
      </c>
      <c r="AC91" s="24" t="s">
        <v>97</v>
      </c>
      <c r="AD91" s="23" t="s">
        <v>186</v>
      </c>
      <c r="AE91" s="23" t="s">
        <v>69</v>
      </c>
      <c r="AF91" s="24" t="s">
        <v>187</v>
      </c>
      <c r="AG91" s="25"/>
      <c r="AH91" s="25"/>
      <c r="AI91" s="26"/>
      <c r="AJ91" s="38" t="s">
        <v>235</v>
      </c>
      <c r="AK91" s="62" t="s">
        <v>258</v>
      </c>
      <c r="AL91" s="28">
        <v>160764616.16</v>
      </c>
      <c r="AM91" s="28">
        <v>159824416.06</v>
      </c>
      <c r="AN91" s="28">
        <v>130291070.82</v>
      </c>
      <c r="AO91" s="28">
        <v>130291070.81</v>
      </c>
      <c r="AP91" s="28">
        <v>7436285.57</v>
      </c>
      <c r="AQ91" s="28">
        <v>7103120.57</v>
      </c>
      <c r="AR91" s="28">
        <v>1003004</v>
      </c>
      <c r="AS91" s="28">
        <v>504951.23</v>
      </c>
      <c r="AT91" s="28">
        <v>22034255.77</v>
      </c>
      <c r="AU91" s="28">
        <v>21925273.45</v>
      </c>
      <c r="AV91" s="28">
        <v>19043285.93</v>
      </c>
      <c r="AW91" s="28">
        <v>4950000</v>
      </c>
      <c r="AX91" s="28">
        <v>50000</v>
      </c>
      <c r="AY91" s="28">
        <v>945269.6</v>
      </c>
      <c r="AZ91" s="28">
        <v>13098016.33</v>
      </c>
      <c r="BA91" s="28">
        <v>1748003.21</v>
      </c>
      <c r="BB91" s="28">
        <v>0</v>
      </c>
      <c r="BC91" s="28">
        <v>0</v>
      </c>
      <c r="BD91" s="28">
        <v>0</v>
      </c>
      <c r="BE91" s="28">
        <v>1748003.21</v>
      </c>
      <c r="BF91" s="28">
        <v>1748003.21</v>
      </c>
      <c r="BG91" s="28">
        <v>0</v>
      </c>
      <c r="BH91" s="28">
        <v>0</v>
      </c>
      <c r="BI91" s="28">
        <v>0</v>
      </c>
      <c r="BJ91" s="28">
        <v>1748003.21</v>
      </c>
      <c r="BK91" s="28">
        <v>0</v>
      </c>
      <c r="BL91" s="28">
        <v>0</v>
      </c>
      <c r="BM91" s="28">
        <v>0</v>
      </c>
      <c r="BN91" s="28">
        <v>0</v>
      </c>
      <c r="BO91" s="28">
        <v>0</v>
      </c>
      <c r="BP91" s="28">
        <v>141272626.8</v>
      </c>
      <c r="BQ91" s="28">
        <v>140714635.24</v>
      </c>
      <c r="BR91" s="28">
        <v>130291070.82</v>
      </c>
      <c r="BS91" s="28">
        <v>130291070.81</v>
      </c>
      <c r="BT91" s="28">
        <v>495869.4</v>
      </c>
      <c r="BU91" s="28">
        <v>495869.4</v>
      </c>
      <c r="BV91" s="28">
        <v>504951.23</v>
      </c>
      <c r="BW91" s="28">
        <v>0</v>
      </c>
      <c r="BX91" s="28">
        <v>9980735.35</v>
      </c>
      <c r="BY91" s="28">
        <v>9927695.03</v>
      </c>
      <c r="BZ91" s="28">
        <v>18093285.93</v>
      </c>
      <c r="CA91" s="28">
        <v>4950000</v>
      </c>
      <c r="CB91" s="28">
        <v>50000</v>
      </c>
      <c r="CC91" s="28">
        <v>945269.6</v>
      </c>
      <c r="CD91" s="28">
        <v>12148016.33</v>
      </c>
      <c r="CE91" s="28">
        <v>1748003.21</v>
      </c>
      <c r="CF91" s="28">
        <v>0</v>
      </c>
      <c r="CG91" s="28">
        <v>0</v>
      </c>
      <c r="CH91" s="28">
        <v>0</v>
      </c>
      <c r="CI91" s="28">
        <v>1748003.21</v>
      </c>
      <c r="CJ91" s="28">
        <v>1748003.21</v>
      </c>
      <c r="CK91" s="28">
        <v>0</v>
      </c>
      <c r="CL91" s="28">
        <v>0</v>
      </c>
      <c r="CM91" s="28">
        <v>0</v>
      </c>
      <c r="CN91" s="28">
        <v>1748003.21</v>
      </c>
      <c r="CO91" s="28">
        <v>0</v>
      </c>
      <c r="CP91" s="28">
        <v>0</v>
      </c>
      <c r="CQ91" s="28">
        <v>0</v>
      </c>
      <c r="CR91" s="28">
        <v>0</v>
      </c>
      <c r="CS91" s="28">
        <v>0</v>
      </c>
      <c r="CT91" s="28">
        <v>160764616.16</v>
      </c>
      <c r="CU91" s="28">
        <v>130291070.82</v>
      </c>
      <c r="CV91" s="28">
        <v>7436285.57</v>
      </c>
      <c r="CW91" s="28">
        <v>1003004</v>
      </c>
      <c r="CX91" s="28">
        <v>22034255.77</v>
      </c>
      <c r="CY91" s="28">
        <v>19043285.93</v>
      </c>
      <c r="CZ91" s="28">
        <v>4950000</v>
      </c>
      <c r="DA91" s="28">
        <v>50000</v>
      </c>
      <c r="DB91" s="28">
        <v>945269.6</v>
      </c>
      <c r="DC91" s="28">
        <v>13098016.33</v>
      </c>
      <c r="DD91" s="28">
        <v>1748003.21</v>
      </c>
      <c r="DE91" s="28">
        <v>0</v>
      </c>
      <c r="DF91" s="28">
        <v>0</v>
      </c>
      <c r="DG91" s="28">
        <v>0</v>
      </c>
      <c r="DH91" s="28">
        <v>1748003.21</v>
      </c>
      <c r="DI91" s="28">
        <v>141272626.8</v>
      </c>
      <c r="DJ91" s="28">
        <v>130291070.82</v>
      </c>
      <c r="DK91" s="28">
        <v>495869.4</v>
      </c>
      <c r="DL91" s="28">
        <v>504951.23</v>
      </c>
      <c r="DM91" s="28">
        <v>9980735.35</v>
      </c>
      <c r="DN91" s="28">
        <v>18093285.93</v>
      </c>
      <c r="DO91" s="28">
        <v>4950000</v>
      </c>
      <c r="DP91" s="28">
        <v>50000</v>
      </c>
      <c r="DQ91" s="28">
        <v>945269.6</v>
      </c>
      <c r="DR91" s="28">
        <v>12148016.33</v>
      </c>
      <c r="DS91" s="28">
        <v>1748003.21</v>
      </c>
      <c r="DT91" s="28">
        <v>0</v>
      </c>
      <c r="DU91" s="28">
        <v>0</v>
      </c>
      <c r="DV91" s="28">
        <v>0</v>
      </c>
      <c r="DW91" s="28">
        <v>1748003.21</v>
      </c>
      <c r="DX91" s="76" t="s">
        <v>73</v>
      </c>
      <c r="DY91" s="30" t="s">
        <v>74</v>
      </c>
      <c r="DZ91" s="2"/>
    </row>
    <row r="92" spans="1:130" ht="67.5">
      <c r="A92" s="41"/>
      <c r="B92" s="39"/>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t="s">
        <v>266</v>
      </c>
      <c r="AE92" s="23" t="s">
        <v>69</v>
      </c>
      <c r="AF92" s="24" t="s">
        <v>267</v>
      </c>
      <c r="AG92" s="25"/>
      <c r="AH92" s="25"/>
      <c r="AI92" s="26"/>
      <c r="AJ92" s="39"/>
      <c r="AK92" s="63"/>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77"/>
      <c r="DY92" s="30" t="s">
        <v>100</v>
      </c>
      <c r="DZ92" s="2"/>
    </row>
    <row r="93" spans="1:130" ht="33.75">
      <c r="A93" s="42"/>
      <c r="B93" s="39"/>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t="s">
        <v>268</v>
      </c>
      <c r="AE93" s="23" t="s">
        <v>69</v>
      </c>
      <c r="AF93" s="24" t="s">
        <v>269</v>
      </c>
      <c r="AG93" s="25"/>
      <c r="AH93" s="25"/>
      <c r="AI93" s="26"/>
      <c r="AJ93" s="39"/>
      <c r="AK93" s="63"/>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77"/>
      <c r="DY93" s="30" t="s">
        <v>111</v>
      </c>
      <c r="DZ93" s="2"/>
    </row>
    <row r="94" spans="1:130" ht="394.5" customHeight="1">
      <c r="A94" s="40" t="s">
        <v>270</v>
      </c>
      <c r="B94" s="38" t="s">
        <v>271</v>
      </c>
      <c r="C94" s="23" t="s">
        <v>68</v>
      </c>
      <c r="D94" s="23" t="s">
        <v>81</v>
      </c>
      <c r="E94" s="23" t="s">
        <v>70</v>
      </c>
      <c r="F94" s="23"/>
      <c r="G94" s="23"/>
      <c r="H94" s="23"/>
      <c r="I94" s="23"/>
      <c r="J94" s="23"/>
      <c r="K94" s="23"/>
      <c r="L94" s="23"/>
      <c r="M94" s="23"/>
      <c r="N94" s="23"/>
      <c r="O94" s="23"/>
      <c r="P94" s="23"/>
      <c r="Q94" s="23"/>
      <c r="R94" s="23"/>
      <c r="S94" s="23" t="s">
        <v>272</v>
      </c>
      <c r="T94" s="23" t="s">
        <v>69</v>
      </c>
      <c r="U94" s="23" t="s">
        <v>273</v>
      </c>
      <c r="V94" s="23"/>
      <c r="W94" s="23"/>
      <c r="X94" s="23"/>
      <c r="Y94" s="23"/>
      <c r="Z94" s="23"/>
      <c r="AA94" s="23"/>
      <c r="AB94" s="23"/>
      <c r="AC94" s="24"/>
      <c r="AD94" s="23"/>
      <c r="AE94" s="23"/>
      <c r="AF94" s="24"/>
      <c r="AG94" s="25"/>
      <c r="AH94" s="25"/>
      <c r="AI94" s="26"/>
      <c r="AJ94" s="38" t="s">
        <v>274</v>
      </c>
      <c r="AK94" s="62" t="s">
        <v>241</v>
      </c>
      <c r="AL94" s="28">
        <v>819300</v>
      </c>
      <c r="AM94" s="28">
        <v>0</v>
      </c>
      <c r="AN94" s="28">
        <v>0</v>
      </c>
      <c r="AO94" s="28">
        <v>0</v>
      </c>
      <c r="AP94" s="28">
        <v>0</v>
      </c>
      <c r="AQ94" s="28">
        <v>0</v>
      </c>
      <c r="AR94" s="28">
        <v>0</v>
      </c>
      <c r="AS94" s="28">
        <v>0</v>
      </c>
      <c r="AT94" s="28">
        <v>819300</v>
      </c>
      <c r="AU94" s="28">
        <v>0</v>
      </c>
      <c r="AV94" s="28">
        <v>819300</v>
      </c>
      <c r="AW94" s="28">
        <v>0</v>
      </c>
      <c r="AX94" s="28">
        <v>0</v>
      </c>
      <c r="AY94" s="28">
        <v>0</v>
      </c>
      <c r="AZ94" s="28">
        <v>819300</v>
      </c>
      <c r="BA94" s="28">
        <v>0</v>
      </c>
      <c r="BB94" s="28">
        <v>0</v>
      </c>
      <c r="BC94" s="28">
        <v>0</v>
      </c>
      <c r="BD94" s="28">
        <v>0</v>
      </c>
      <c r="BE94" s="28">
        <v>0</v>
      </c>
      <c r="BF94" s="28">
        <v>0</v>
      </c>
      <c r="BG94" s="28">
        <v>0</v>
      </c>
      <c r="BH94" s="28">
        <v>0</v>
      </c>
      <c r="BI94" s="28">
        <v>0</v>
      </c>
      <c r="BJ94" s="28">
        <v>0</v>
      </c>
      <c r="BK94" s="28">
        <v>0</v>
      </c>
      <c r="BL94" s="28">
        <v>0</v>
      </c>
      <c r="BM94" s="28">
        <v>0</v>
      </c>
      <c r="BN94" s="28">
        <v>0</v>
      </c>
      <c r="BO94" s="28">
        <v>0</v>
      </c>
      <c r="BP94" s="28">
        <v>819300</v>
      </c>
      <c r="BQ94" s="28">
        <v>0</v>
      </c>
      <c r="BR94" s="28">
        <v>0</v>
      </c>
      <c r="BS94" s="28">
        <v>0</v>
      </c>
      <c r="BT94" s="28">
        <v>0</v>
      </c>
      <c r="BU94" s="28">
        <v>0</v>
      </c>
      <c r="BV94" s="28">
        <v>0</v>
      </c>
      <c r="BW94" s="28">
        <v>0</v>
      </c>
      <c r="BX94" s="28">
        <v>819300</v>
      </c>
      <c r="BY94" s="28">
        <v>0</v>
      </c>
      <c r="BZ94" s="28">
        <v>819300</v>
      </c>
      <c r="CA94" s="28">
        <v>0</v>
      </c>
      <c r="CB94" s="28">
        <v>0</v>
      </c>
      <c r="CC94" s="28">
        <v>0</v>
      </c>
      <c r="CD94" s="28">
        <v>819300</v>
      </c>
      <c r="CE94" s="28">
        <v>0</v>
      </c>
      <c r="CF94" s="28">
        <v>0</v>
      </c>
      <c r="CG94" s="28">
        <v>0</v>
      </c>
      <c r="CH94" s="28">
        <v>0</v>
      </c>
      <c r="CI94" s="28">
        <v>0</v>
      </c>
      <c r="CJ94" s="28">
        <v>0</v>
      </c>
      <c r="CK94" s="28">
        <v>0</v>
      </c>
      <c r="CL94" s="28">
        <v>0</v>
      </c>
      <c r="CM94" s="28">
        <v>0</v>
      </c>
      <c r="CN94" s="28">
        <v>0</v>
      </c>
      <c r="CO94" s="28">
        <v>0</v>
      </c>
      <c r="CP94" s="28">
        <v>0</v>
      </c>
      <c r="CQ94" s="28">
        <v>0</v>
      </c>
      <c r="CR94" s="28">
        <v>0</v>
      </c>
      <c r="CS94" s="28">
        <v>0</v>
      </c>
      <c r="CT94" s="28">
        <v>819300</v>
      </c>
      <c r="CU94" s="28">
        <v>0</v>
      </c>
      <c r="CV94" s="28">
        <v>0</v>
      </c>
      <c r="CW94" s="28">
        <v>0</v>
      </c>
      <c r="CX94" s="28">
        <v>819300</v>
      </c>
      <c r="CY94" s="28">
        <v>819300</v>
      </c>
      <c r="CZ94" s="28">
        <v>0</v>
      </c>
      <c r="DA94" s="28">
        <v>0</v>
      </c>
      <c r="DB94" s="28">
        <v>0</v>
      </c>
      <c r="DC94" s="28">
        <v>819300</v>
      </c>
      <c r="DD94" s="28">
        <v>0</v>
      </c>
      <c r="DE94" s="28">
        <v>0</v>
      </c>
      <c r="DF94" s="28">
        <v>0</v>
      </c>
      <c r="DG94" s="28">
        <v>0</v>
      </c>
      <c r="DH94" s="28">
        <v>0</v>
      </c>
      <c r="DI94" s="28">
        <v>819300</v>
      </c>
      <c r="DJ94" s="28">
        <v>0</v>
      </c>
      <c r="DK94" s="28">
        <v>0</v>
      </c>
      <c r="DL94" s="28">
        <v>0</v>
      </c>
      <c r="DM94" s="28">
        <v>819300</v>
      </c>
      <c r="DN94" s="28">
        <v>819300</v>
      </c>
      <c r="DO94" s="28">
        <v>0</v>
      </c>
      <c r="DP94" s="28">
        <v>0</v>
      </c>
      <c r="DQ94" s="28">
        <v>0</v>
      </c>
      <c r="DR94" s="28">
        <v>819300</v>
      </c>
      <c r="DS94" s="28">
        <v>0</v>
      </c>
      <c r="DT94" s="28">
        <v>0</v>
      </c>
      <c r="DU94" s="28">
        <v>0</v>
      </c>
      <c r="DV94" s="28">
        <v>0</v>
      </c>
      <c r="DW94" s="28">
        <v>0</v>
      </c>
      <c r="DX94" s="76" t="s">
        <v>73</v>
      </c>
      <c r="DY94" s="30" t="s">
        <v>74</v>
      </c>
      <c r="DZ94" s="2"/>
    </row>
    <row r="95" spans="1:130" ht="33.75">
      <c r="A95" s="42"/>
      <c r="B95" s="39"/>
      <c r="C95" s="23" t="s">
        <v>275</v>
      </c>
      <c r="D95" s="23" t="s">
        <v>69</v>
      </c>
      <c r="E95" s="23" t="s">
        <v>276</v>
      </c>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c r="AH95" s="25"/>
      <c r="AI95" s="26"/>
      <c r="AJ95" s="39"/>
      <c r="AK95" s="63"/>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77"/>
      <c r="DY95" s="30" t="s">
        <v>100</v>
      </c>
      <c r="DZ95" s="2"/>
    </row>
    <row r="96" spans="1:130" ht="33.75">
      <c r="A96" s="21" t="s">
        <v>277</v>
      </c>
      <c r="B96" s="22" t="s">
        <v>278</v>
      </c>
      <c r="C96" s="23" t="s">
        <v>68</v>
      </c>
      <c r="D96" s="23" t="s">
        <v>279</v>
      </c>
      <c r="E96" s="23" t="s">
        <v>70</v>
      </c>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22" t="s">
        <v>235</v>
      </c>
      <c r="AK96" s="27" t="s">
        <v>258</v>
      </c>
      <c r="AL96" s="28">
        <v>26412486.2</v>
      </c>
      <c r="AM96" s="28">
        <v>26207420.56</v>
      </c>
      <c r="AN96" s="28">
        <v>0</v>
      </c>
      <c r="AO96" s="28">
        <v>0</v>
      </c>
      <c r="AP96" s="28">
        <v>0</v>
      </c>
      <c r="AQ96" s="28">
        <v>0</v>
      </c>
      <c r="AR96" s="28">
        <v>0</v>
      </c>
      <c r="AS96" s="28">
        <v>0</v>
      </c>
      <c r="AT96" s="28">
        <v>26412486.2</v>
      </c>
      <c r="AU96" s="28">
        <v>26207420.56</v>
      </c>
      <c r="AV96" s="28">
        <v>26877800</v>
      </c>
      <c r="AW96" s="28">
        <v>0</v>
      </c>
      <c r="AX96" s="28">
        <v>0</v>
      </c>
      <c r="AY96" s="28">
        <v>0</v>
      </c>
      <c r="AZ96" s="28">
        <v>26877800</v>
      </c>
      <c r="BA96" s="28">
        <v>26477800</v>
      </c>
      <c r="BB96" s="28">
        <v>0</v>
      </c>
      <c r="BC96" s="28">
        <v>0</v>
      </c>
      <c r="BD96" s="28">
        <v>0</v>
      </c>
      <c r="BE96" s="28">
        <v>26477800</v>
      </c>
      <c r="BF96" s="28">
        <v>26477800</v>
      </c>
      <c r="BG96" s="28">
        <v>0</v>
      </c>
      <c r="BH96" s="28">
        <v>0</v>
      </c>
      <c r="BI96" s="28">
        <v>0</v>
      </c>
      <c r="BJ96" s="28">
        <v>26477800</v>
      </c>
      <c r="BK96" s="28">
        <v>0</v>
      </c>
      <c r="BL96" s="28">
        <v>0</v>
      </c>
      <c r="BM96" s="28">
        <v>0</v>
      </c>
      <c r="BN96" s="28">
        <v>0</v>
      </c>
      <c r="BO96" s="28">
        <v>0</v>
      </c>
      <c r="BP96" s="28">
        <v>26412486.2</v>
      </c>
      <c r="BQ96" s="28">
        <v>26207420.56</v>
      </c>
      <c r="BR96" s="28">
        <v>0</v>
      </c>
      <c r="BS96" s="28">
        <v>0</v>
      </c>
      <c r="BT96" s="28">
        <v>0</v>
      </c>
      <c r="BU96" s="28">
        <v>0</v>
      </c>
      <c r="BV96" s="28">
        <v>0</v>
      </c>
      <c r="BW96" s="28">
        <v>0</v>
      </c>
      <c r="BX96" s="28">
        <v>26412486.2</v>
      </c>
      <c r="BY96" s="28">
        <v>26207420.56</v>
      </c>
      <c r="BZ96" s="28">
        <v>26877800</v>
      </c>
      <c r="CA96" s="28">
        <v>0</v>
      </c>
      <c r="CB96" s="28">
        <v>0</v>
      </c>
      <c r="CC96" s="28">
        <v>0</v>
      </c>
      <c r="CD96" s="28">
        <v>26877800</v>
      </c>
      <c r="CE96" s="28">
        <v>26477800</v>
      </c>
      <c r="CF96" s="28">
        <v>0</v>
      </c>
      <c r="CG96" s="28">
        <v>0</v>
      </c>
      <c r="CH96" s="28">
        <v>0</v>
      </c>
      <c r="CI96" s="28">
        <v>26477800</v>
      </c>
      <c r="CJ96" s="28">
        <v>26477800</v>
      </c>
      <c r="CK96" s="28">
        <v>0</v>
      </c>
      <c r="CL96" s="28">
        <v>0</v>
      </c>
      <c r="CM96" s="28">
        <v>0</v>
      </c>
      <c r="CN96" s="28">
        <v>26477800</v>
      </c>
      <c r="CO96" s="28">
        <v>0</v>
      </c>
      <c r="CP96" s="28">
        <v>0</v>
      </c>
      <c r="CQ96" s="28">
        <v>0</v>
      </c>
      <c r="CR96" s="28">
        <v>0</v>
      </c>
      <c r="CS96" s="28">
        <v>0</v>
      </c>
      <c r="CT96" s="28">
        <v>26412486.2</v>
      </c>
      <c r="CU96" s="28">
        <v>0</v>
      </c>
      <c r="CV96" s="28">
        <v>0</v>
      </c>
      <c r="CW96" s="28">
        <v>0</v>
      </c>
      <c r="CX96" s="28">
        <v>26412486.2</v>
      </c>
      <c r="CY96" s="28">
        <v>26877800</v>
      </c>
      <c r="CZ96" s="28">
        <v>0</v>
      </c>
      <c r="DA96" s="28">
        <v>0</v>
      </c>
      <c r="DB96" s="28">
        <v>0</v>
      </c>
      <c r="DC96" s="28">
        <v>26877800</v>
      </c>
      <c r="DD96" s="28">
        <v>26477800</v>
      </c>
      <c r="DE96" s="28">
        <v>0</v>
      </c>
      <c r="DF96" s="28">
        <v>0</v>
      </c>
      <c r="DG96" s="28">
        <v>0</v>
      </c>
      <c r="DH96" s="28">
        <v>26477800</v>
      </c>
      <c r="DI96" s="28">
        <v>26412486.2</v>
      </c>
      <c r="DJ96" s="28">
        <v>0</v>
      </c>
      <c r="DK96" s="28">
        <v>0</v>
      </c>
      <c r="DL96" s="28">
        <v>0</v>
      </c>
      <c r="DM96" s="28">
        <v>26412486.2</v>
      </c>
      <c r="DN96" s="28">
        <v>26877800</v>
      </c>
      <c r="DO96" s="28">
        <v>0</v>
      </c>
      <c r="DP96" s="28">
        <v>0</v>
      </c>
      <c r="DQ96" s="28">
        <v>0</v>
      </c>
      <c r="DR96" s="28">
        <v>26877800</v>
      </c>
      <c r="DS96" s="28">
        <v>26477800</v>
      </c>
      <c r="DT96" s="28">
        <v>0</v>
      </c>
      <c r="DU96" s="28">
        <v>0</v>
      </c>
      <c r="DV96" s="28">
        <v>0</v>
      </c>
      <c r="DW96" s="28">
        <v>26477800</v>
      </c>
      <c r="DX96" s="29" t="s">
        <v>73</v>
      </c>
      <c r="DY96" s="30" t="s">
        <v>74</v>
      </c>
      <c r="DZ96" s="2"/>
    </row>
    <row r="97" spans="1:130" ht="33.75">
      <c r="A97" s="21" t="s">
        <v>280</v>
      </c>
      <c r="B97" s="22" t="s">
        <v>281</v>
      </c>
      <c r="C97" s="23" t="s">
        <v>68</v>
      </c>
      <c r="D97" s="23" t="s">
        <v>282</v>
      </c>
      <c r="E97" s="23" t="s">
        <v>70</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22" t="s">
        <v>100</v>
      </c>
      <c r="AK97" s="27" t="s">
        <v>283</v>
      </c>
      <c r="AL97" s="28">
        <v>200000</v>
      </c>
      <c r="AM97" s="28">
        <v>200000</v>
      </c>
      <c r="AN97" s="28">
        <v>0</v>
      </c>
      <c r="AO97" s="28">
        <v>0</v>
      </c>
      <c r="AP97" s="28">
        <v>0</v>
      </c>
      <c r="AQ97" s="28">
        <v>0</v>
      </c>
      <c r="AR97" s="28">
        <v>0</v>
      </c>
      <c r="AS97" s="28">
        <v>0</v>
      </c>
      <c r="AT97" s="28">
        <v>200000</v>
      </c>
      <c r="AU97" s="28">
        <v>200000</v>
      </c>
      <c r="AV97" s="28">
        <v>200000</v>
      </c>
      <c r="AW97" s="28">
        <v>0</v>
      </c>
      <c r="AX97" s="28">
        <v>0</v>
      </c>
      <c r="AY97" s="28">
        <v>0</v>
      </c>
      <c r="AZ97" s="28">
        <v>200000</v>
      </c>
      <c r="BA97" s="28">
        <v>200000</v>
      </c>
      <c r="BB97" s="28">
        <v>0</v>
      </c>
      <c r="BC97" s="28">
        <v>0</v>
      </c>
      <c r="BD97" s="28">
        <v>0</v>
      </c>
      <c r="BE97" s="28">
        <v>200000</v>
      </c>
      <c r="BF97" s="28">
        <v>200000</v>
      </c>
      <c r="BG97" s="28">
        <v>0</v>
      </c>
      <c r="BH97" s="28">
        <v>0</v>
      </c>
      <c r="BI97" s="28">
        <v>0</v>
      </c>
      <c r="BJ97" s="28">
        <v>200000</v>
      </c>
      <c r="BK97" s="28">
        <v>0</v>
      </c>
      <c r="BL97" s="28">
        <v>0</v>
      </c>
      <c r="BM97" s="28">
        <v>0</v>
      </c>
      <c r="BN97" s="28">
        <v>0</v>
      </c>
      <c r="BO97" s="28">
        <v>0</v>
      </c>
      <c r="BP97" s="28">
        <v>200000</v>
      </c>
      <c r="BQ97" s="28">
        <v>200000</v>
      </c>
      <c r="BR97" s="28">
        <v>0</v>
      </c>
      <c r="BS97" s="28">
        <v>0</v>
      </c>
      <c r="BT97" s="28">
        <v>0</v>
      </c>
      <c r="BU97" s="28">
        <v>0</v>
      </c>
      <c r="BV97" s="28">
        <v>0</v>
      </c>
      <c r="BW97" s="28">
        <v>0</v>
      </c>
      <c r="BX97" s="28">
        <v>200000</v>
      </c>
      <c r="BY97" s="28">
        <v>200000</v>
      </c>
      <c r="BZ97" s="28">
        <v>200000</v>
      </c>
      <c r="CA97" s="28">
        <v>0</v>
      </c>
      <c r="CB97" s="28">
        <v>0</v>
      </c>
      <c r="CC97" s="28">
        <v>0</v>
      </c>
      <c r="CD97" s="28">
        <v>200000</v>
      </c>
      <c r="CE97" s="28">
        <v>200000</v>
      </c>
      <c r="CF97" s="28">
        <v>0</v>
      </c>
      <c r="CG97" s="28">
        <v>0</v>
      </c>
      <c r="CH97" s="28">
        <v>0</v>
      </c>
      <c r="CI97" s="28">
        <v>200000</v>
      </c>
      <c r="CJ97" s="28">
        <v>200000</v>
      </c>
      <c r="CK97" s="28">
        <v>0</v>
      </c>
      <c r="CL97" s="28">
        <v>0</v>
      </c>
      <c r="CM97" s="28">
        <v>0</v>
      </c>
      <c r="CN97" s="28">
        <v>200000</v>
      </c>
      <c r="CO97" s="28">
        <v>0</v>
      </c>
      <c r="CP97" s="28">
        <v>0</v>
      </c>
      <c r="CQ97" s="28">
        <v>0</v>
      </c>
      <c r="CR97" s="28">
        <v>0</v>
      </c>
      <c r="CS97" s="28">
        <v>0</v>
      </c>
      <c r="CT97" s="28">
        <v>200000</v>
      </c>
      <c r="CU97" s="28">
        <v>0</v>
      </c>
      <c r="CV97" s="28">
        <v>0</v>
      </c>
      <c r="CW97" s="28">
        <v>0</v>
      </c>
      <c r="CX97" s="28">
        <v>200000</v>
      </c>
      <c r="CY97" s="28">
        <v>200000</v>
      </c>
      <c r="CZ97" s="28">
        <v>0</v>
      </c>
      <c r="DA97" s="28">
        <v>0</v>
      </c>
      <c r="DB97" s="28">
        <v>0</v>
      </c>
      <c r="DC97" s="28">
        <v>200000</v>
      </c>
      <c r="DD97" s="28">
        <v>200000</v>
      </c>
      <c r="DE97" s="28">
        <v>0</v>
      </c>
      <c r="DF97" s="28">
        <v>0</v>
      </c>
      <c r="DG97" s="28">
        <v>0</v>
      </c>
      <c r="DH97" s="28">
        <v>200000</v>
      </c>
      <c r="DI97" s="28">
        <v>200000</v>
      </c>
      <c r="DJ97" s="28">
        <v>0</v>
      </c>
      <c r="DK97" s="28">
        <v>0</v>
      </c>
      <c r="DL97" s="28">
        <v>0</v>
      </c>
      <c r="DM97" s="28">
        <v>200000</v>
      </c>
      <c r="DN97" s="28">
        <v>200000</v>
      </c>
      <c r="DO97" s="28">
        <v>0</v>
      </c>
      <c r="DP97" s="28">
        <v>0</v>
      </c>
      <c r="DQ97" s="28">
        <v>0</v>
      </c>
      <c r="DR97" s="28">
        <v>200000</v>
      </c>
      <c r="DS97" s="28">
        <v>200000</v>
      </c>
      <c r="DT97" s="28">
        <v>0</v>
      </c>
      <c r="DU97" s="28">
        <v>0</v>
      </c>
      <c r="DV97" s="28">
        <v>0</v>
      </c>
      <c r="DW97" s="28">
        <v>200000</v>
      </c>
      <c r="DX97" s="29" t="s">
        <v>73</v>
      </c>
      <c r="DY97" s="30" t="s">
        <v>74</v>
      </c>
      <c r="DZ97" s="2"/>
    </row>
    <row r="98" spans="1:130" ht="33.75" customHeight="1">
      <c r="A98" s="40" t="s">
        <v>284</v>
      </c>
      <c r="B98" s="38" t="s">
        <v>285</v>
      </c>
      <c r="C98" s="23" t="s">
        <v>286</v>
      </c>
      <c r="D98" s="23" t="s">
        <v>287</v>
      </c>
      <c r="E98" s="23" t="s">
        <v>288</v>
      </c>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c r="AH98" s="25"/>
      <c r="AI98" s="26"/>
      <c r="AJ98" s="38" t="s">
        <v>289</v>
      </c>
      <c r="AK98" s="62" t="s">
        <v>290</v>
      </c>
      <c r="AL98" s="28">
        <v>814577.8</v>
      </c>
      <c r="AM98" s="28">
        <v>746804.99</v>
      </c>
      <c r="AN98" s="28">
        <v>0</v>
      </c>
      <c r="AO98" s="28">
        <v>0</v>
      </c>
      <c r="AP98" s="28">
        <v>0</v>
      </c>
      <c r="AQ98" s="28">
        <v>0</v>
      </c>
      <c r="AR98" s="28">
        <v>0</v>
      </c>
      <c r="AS98" s="28">
        <v>0</v>
      </c>
      <c r="AT98" s="28">
        <v>814577.8</v>
      </c>
      <c r="AU98" s="28">
        <v>746804.99</v>
      </c>
      <c r="AV98" s="28">
        <v>984658</v>
      </c>
      <c r="AW98" s="28">
        <v>0</v>
      </c>
      <c r="AX98" s="28">
        <v>0</v>
      </c>
      <c r="AY98" s="28">
        <v>0</v>
      </c>
      <c r="AZ98" s="28">
        <v>984658</v>
      </c>
      <c r="BA98" s="28">
        <v>814578</v>
      </c>
      <c r="BB98" s="28">
        <v>0</v>
      </c>
      <c r="BC98" s="28">
        <v>0</v>
      </c>
      <c r="BD98" s="28">
        <v>0</v>
      </c>
      <c r="BE98" s="28">
        <v>814578</v>
      </c>
      <c r="BF98" s="28">
        <v>814578</v>
      </c>
      <c r="BG98" s="28">
        <v>0</v>
      </c>
      <c r="BH98" s="28">
        <v>0</v>
      </c>
      <c r="BI98" s="28">
        <v>0</v>
      </c>
      <c r="BJ98" s="28">
        <v>814578</v>
      </c>
      <c r="BK98" s="28">
        <v>0</v>
      </c>
      <c r="BL98" s="28">
        <v>0</v>
      </c>
      <c r="BM98" s="28">
        <v>0</v>
      </c>
      <c r="BN98" s="28">
        <v>0</v>
      </c>
      <c r="BO98" s="28">
        <v>0</v>
      </c>
      <c r="BP98" s="28">
        <v>814577.8</v>
      </c>
      <c r="BQ98" s="28">
        <v>746804.99</v>
      </c>
      <c r="BR98" s="28">
        <v>0</v>
      </c>
      <c r="BS98" s="28">
        <v>0</v>
      </c>
      <c r="BT98" s="28">
        <v>0</v>
      </c>
      <c r="BU98" s="28">
        <v>0</v>
      </c>
      <c r="BV98" s="28">
        <v>0</v>
      </c>
      <c r="BW98" s="28">
        <v>0</v>
      </c>
      <c r="BX98" s="28">
        <v>814577.8</v>
      </c>
      <c r="BY98" s="28">
        <v>746804.99</v>
      </c>
      <c r="BZ98" s="28">
        <v>984658</v>
      </c>
      <c r="CA98" s="28">
        <v>0</v>
      </c>
      <c r="CB98" s="28">
        <v>0</v>
      </c>
      <c r="CC98" s="28">
        <v>0</v>
      </c>
      <c r="CD98" s="28">
        <v>984658</v>
      </c>
      <c r="CE98" s="28">
        <v>814578</v>
      </c>
      <c r="CF98" s="28">
        <v>0</v>
      </c>
      <c r="CG98" s="28">
        <v>0</v>
      </c>
      <c r="CH98" s="28">
        <v>0</v>
      </c>
      <c r="CI98" s="28">
        <v>814578</v>
      </c>
      <c r="CJ98" s="28">
        <v>814578</v>
      </c>
      <c r="CK98" s="28">
        <v>0</v>
      </c>
      <c r="CL98" s="28">
        <v>0</v>
      </c>
      <c r="CM98" s="28">
        <v>0</v>
      </c>
      <c r="CN98" s="28">
        <v>814578</v>
      </c>
      <c r="CO98" s="28">
        <v>0</v>
      </c>
      <c r="CP98" s="28">
        <v>0</v>
      </c>
      <c r="CQ98" s="28">
        <v>0</v>
      </c>
      <c r="CR98" s="28">
        <v>0</v>
      </c>
      <c r="CS98" s="28">
        <v>0</v>
      </c>
      <c r="CT98" s="28">
        <v>814577.8</v>
      </c>
      <c r="CU98" s="28">
        <v>0</v>
      </c>
      <c r="CV98" s="28">
        <v>0</v>
      </c>
      <c r="CW98" s="28">
        <v>0</v>
      </c>
      <c r="CX98" s="28">
        <v>814577.8</v>
      </c>
      <c r="CY98" s="28">
        <v>984658</v>
      </c>
      <c r="CZ98" s="28">
        <v>0</v>
      </c>
      <c r="DA98" s="28">
        <v>0</v>
      </c>
      <c r="DB98" s="28">
        <v>0</v>
      </c>
      <c r="DC98" s="28">
        <v>984658</v>
      </c>
      <c r="DD98" s="28">
        <v>814578</v>
      </c>
      <c r="DE98" s="28">
        <v>0</v>
      </c>
      <c r="DF98" s="28">
        <v>0</v>
      </c>
      <c r="DG98" s="28">
        <v>0</v>
      </c>
      <c r="DH98" s="28">
        <v>814578</v>
      </c>
      <c r="DI98" s="28">
        <v>814577.8</v>
      </c>
      <c r="DJ98" s="28">
        <v>0</v>
      </c>
      <c r="DK98" s="28">
        <v>0</v>
      </c>
      <c r="DL98" s="28">
        <v>0</v>
      </c>
      <c r="DM98" s="28">
        <v>814577.8</v>
      </c>
      <c r="DN98" s="28">
        <v>984658</v>
      </c>
      <c r="DO98" s="28">
        <v>0</v>
      </c>
      <c r="DP98" s="28">
        <v>0</v>
      </c>
      <c r="DQ98" s="28">
        <v>0</v>
      </c>
      <c r="DR98" s="28">
        <v>984658</v>
      </c>
      <c r="DS98" s="28">
        <v>814578</v>
      </c>
      <c r="DT98" s="28">
        <v>0</v>
      </c>
      <c r="DU98" s="28">
        <v>0</v>
      </c>
      <c r="DV98" s="28">
        <v>0</v>
      </c>
      <c r="DW98" s="28">
        <v>814578</v>
      </c>
      <c r="DX98" s="76" t="s">
        <v>73</v>
      </c>
      <c r="DY98" s="30" t="s">
        <v>74</v>
      </c>
      <c r="DZ98" s="2"/>
    </row>
    <row r="99" spans="1:130" ht="56.25">
      <c r="A99" s="42"/>
      <c r="B99" s="39"/>
      <c r="C99" s="23" t="s">
        <v>68</v>
      </c>
      <c r="D99" s="23" t="s">
        <v>291</v>
      </c>
      <c r="E99" s="23" t="s">
        <v>70</v>
      </c>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c r="AH99" s="25"/>
      <c r="AI99" s="26"/>
      <c r="AJ99" s="39"/>
      <c r="AK99" s="63"/>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77"/>
      <c r="DY99" s="30" t="s">
        <v>100</v>
      </c>
      <c r="DZ99" s="2"/>
    </row>
    <row r="100" spans="1:130" ht="33.75">
      <c r="A100" s="21" t="s">
        <v>292</v>
      </c>
      <c r="B100" s="22" t="s">
        <v>293</v>
      </c>
      <c r="C100" s="23" t="s">
        <v>68</v>
      </c>
      <c r="D100" s="23" t="s">
        <v>294</v>
      </c>
      <c r="E100" s="23" t="s">
        <v>70</v>
      </c>
      <c r="F100" s="23"/>
      <c r="G100" s="23"/>
      <c r="H100" s="23"/>
      <c r="I100" s="23"/>
      <c r="J100" s="23"/>
      <c r="K100" s="23"/>
      <c r="L100" s="23"/>
      <c r="M100" s="23"/>
      <c r="N100" s="23"/>
      <c r="O100" s="23"/>
      <c r="P100" s="23"/>
      <c r="Q100" s="23"/>
      <c r="R100" s="23"/>
      <c r="S100" s="23"/>
      <c r="T100" s="23"/>
      <c r="U100" s="23"/>
      <c r="V100" s="23"/>
      <c r="W100" s="23"/>
      <c r="X100" s="23"/>
      <c r="Y100" s="23"/>
      <c r="Z100" s="23"/>
      <c r="AA100" s="23" t="s">
        <v>122</v>
      </c>
      <c r="AB100" s="23" t="s">
        <v>295</v>
      </c>
      <c r="AC100" s="24" t="s">
        <v>124</v>
      </c>
      <c r="AD100" s="23"/>
      <c r="AE100" s="23"/>
      <c r="AF100" s="24"/>
      <c r="AG100" s="25"/>
      <c r="AH100" s="25"/>
      <c r="AI100" s="26"/>
      <c r="AJ100" s="22" t="s">
        <v>71</v>
      </c>
      <c r="AK100" s="27" t="s">
        <v>296</v>
      </c>
      <c r="AL100" s="28">
        <v>621416</v>
      </c>
      <c r="AM100" s="28">
        <v>611658.81</v>
      </c>
      <c r="AN100" s="28">
        <v>0</v>
      </c>
      <c r="AO100" s="28">
        <v>0</v>
      </c>
      <c r="AP100" s="28">
        <v>0</v>
      </c>
      <c r="AQ100" s="28">
        <v>0</v>
      </c>
      <c r="AR100" s="28">
        <v>0</v>
      </c>
      <c r="AS100" s="28">
        <v>0</v>
      </c>
      <c r="AT100" s="28">
        <v>621416</v>
      </c>
      <c r="AU100" s="28">
        <v>611658.81</v>
      </c>
      <c r="AV100" s="28">
        <v>1126525</v>
      </c>
      <c r="AW100" s="28">
        <v>0</v>
      </c>
      <c r="AX100" s="28">
        <v>0</v>
      </c>
      <c r="AY100" s="28">
        <v>0</v>
      </c>
      <c r="AZ100" s="28">
        <v>1126525</v>
      </c>
      <c r="BA100" s="28">
        <v>0</v>
      </c>
      <c r="BB100" s="28">
        <v>0</v>
      </c>
      <c r="BC100" s="28">
        <v>0</v>
      </c>
      <c r="BD100" s="28">
        <v>0</v>
      </c>
      <c r="BE100" s="28">
        <v>0</v>
      </c>
      <c r="BF100" s="28">
        <v>0</v>
      </c>
      <c r="BG100" s="28">
        <v>0</v>
      </c>
      <c r="BH100" s="28">
        <v>0</v>
      </c>
      <c r="BI100" s="28">
        <v>0</v>
      </c>
      <c r="BJ100" s="28">
        <v>0</v>
      </c>
      <c r="BK100" s="28">
        <v>0</v>
      </c>
      <c r="BL100" s="28">
        <v>0</v>
      </c>
      <c r="BM100" s="28">
        <v>0</v>
      </c>
      <c r="BN100" s="28">
        <v>0</v>
      </c>
      <c r="BO100" s="28">
        <v>0</v>
      </c>
      <c r="BP100" s="28">
        <v>621416</v>
      </c>
      <c r="BQ100" s="28">
        <v>611658.81</v>
      </c>
      <c r="BR100" s="28">
        <v>0</v>
      </c>
      <c r="BS100" s="28">
        <v>0</v>
      </c>
      <c r="BT100" s="28">
        <v>0</v>
      </c>
      <c r="BU100" s="28">
        <v>0</v>
      </c>
      <c r="BV100" s="28">
        <v>0</v>
      </c>
      <c r="BW100" s="28">
        <v>0</v>
      </c>
      <c r="BX100" s="28">
        <v>621416</v>
      </c>
      <c r="BY100" s="28">
        <v>611658.81</v>
      </c>
      <c r="BZ100" s="28">
        <v>1126525</v>
      </c>
      <c r="CA100" s="28">
        <v>0</v>
      </c>
      <c r="CB100" s="28">
        <v>0</v>
      </c>
      <c r="CC100" s="28">
        <v>0</v>
      </c>
      <c r="CD100" s="28">
        <v>1126525</v>
      </c>
      <c r="CE100" s="28">
        <v>0</v>
      </c>
      <c r="CF100" s="28">
        <v>0</v>
      </c>
      <c r="CG100" s="28">
        <v>0</v>
      </c>
      <c r="CH100" s="28">
        <v>0</v>
      </c>
      <c r="CI100" s="28">
        <v>0</v>
      </c>
      <c r="CJ100" s="28">
        <v>0</v>
      </c>
      <c r="CK100" s="28">
        <v>0</v>
      </c>
      <c r="CL100" s="28">
        <v>0</v>
      </c>
      <c r="CM100" s="28">
        <v>0</v>
      </c>
      <c r="CN100" s="28">
        <v>0</v>
      </c>
      <c r="CO100" s="28">
        <v>0</v>
      </c>
      <c r="CP100" s="28">
        <v>0</v>
      </c>
      <c r="CQ100" s="28">
        <v>0</v>
      </c>
      <c r="CR100" s="28">
        <v>0</v>
      </c>
      <c r="CS100" s="28">
        <v>0</v>
      </c>
      <c r="CT100" s="28">
        <v>621416</v>
      </c>
      <c r="CU100" s="28">
        <v>0</v>
      </c>
      <c r="CV100" s="28">
        <v>0</v>
      </c>
      <c r="CW100" s="28">
        <v>0</v>
      </c>
      <c r="CX100" s="28">
        <v>621416</v>
      </c>
      <c r="CY100" s="28">
        <v>1126525</v>
      </c>
      <c r="CZ100" s="28">
        <v>0</v>
      </c>
      <c r="DA100" s="28">
        <v>0</v>
      </c>
      <c r="DB100" s="28">
        <v>0</v>
      </c>
      <c r="DC100" s="28">
        <v>1126525</v>
      </c>
      <c r="DD100" s="28">
        <v>0</v>
      </c>
      <c r="DE100" s="28">
        <v>0</v>
      </c>
      <c r="DF100" s="28">
        <v>0</v>
      </c>
      <c r="DG100" s="28">
        <v>0</v>
      </c>
      <c r="DH100" s="28">
        <v>0</v>
      </c>
      <c r="DI100" s="28">
        <v>621416</v>
      </c>
      <c r="DJ100" s="28">
        <v>0</v>
      </c>
      <c r="DK100" s="28">
        <v>0</v>
      </c>
      <c r="DL100" s="28">
        <v>0</v>
      </c>
      <c r="DM100" s="28">
        <v>621416</v>
      </c>
      <c r="DN100" s="28">
        <v>1126525</v>
      </c>
      <c r="DO100" s="28">
        <v>0</v>
      </c>
      <c r="DP100" s="28">
        <v>0</v>
      </c>
      <c r="DQ100" s="28">
        <v>0</v>
      </c>
      <c r="DR100" s="28">
        <v>1126525</v>
      </c>
      <c r="DS100" s="28">
        <v>0</v>
      </c>
      <c r="DT100" s="28">
        <v>0</v>
      </c>
      <c r="DU100" s="28">
        <v>0</v>
      </c>
      <c r="DV100" s="28">
        <v>0</v>
      </c>
      <c r="DW100" s="28">
        <v>0</v>
      </c>
      <c r="DX100" s="29" t="s">
        <v>73</v>
      </c>
      <c r="DY100" s="30" t="s">
        <v>74</v>
      </c>
      <c r="DZ100" s="2"/>
    </row>
    <row r="101" spans="1:130" ht="33.75" customHeight="1">
      <c r="A101" s="40" t="s">
        <v>297</v>
      </c>
      <c r="B101" s="38" t="s">
        <v>298</v>
      </c>
      <c r="C101" s="23" t="s">
        <v>286</v>
      </c>
      <c r="D101" s="23" t="s">
        <v>287</v>
      </c>
      <c r="E101" s="23" t="s">
        <v>288</v>
      </c>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c r="AE101" s="23"/>
      <c r="AF101" s="24"/>
      <c r="AG101" s="25"/>
      <c r="AH101" s="25"/>
      <c r="AI101" s="26"/>
      <c r="AJ101" s="38" t="s">
        <v>289</v>
      </c>
      <c r="AK101" s="62" t="s">
        <v>241</v>
      </c>
      <c r="AL101" s="28">
        <v>31608</v>
      </c>
      <c r="AM101" s="28">
        <v>22438</v>
      </c>
      <c r="AN101" s="28">
        <v>0</v>
      </c>
      <c r="AO101" s="28">
        <v>0</v>
      </c>
      <c r="AP101" s="28">
        <v>0</v>
      </c>
      <c r="AQ101" s="28">
        <v>0</v>
      </c>
      <c r="AR101" s="28">
        <v>0</v>
      </c>
      <c r="AS101" s="28">
        <v>0</v>
      </c>
      <c r="AT101" s="28">
        <v>31608</v>
      </c>
      <c r="AU101" s="28">
        <v>22438</v>
      </c>
      <c r="AV101" s="28">
        <v>31608</v>
      </c>
      <c r="AW101" s="28">
        <v>0</v>
      </c>
      <c r="AX101" s="28">
        <v>0</v>
      </c>
      <c r="AY101" s="28">
        <v>0</v>
      </c>
      <c r="AZ101" s="28">
        <v>31608</v>
      </c>
      <c r="BA101" s="28">
        <v>31608</v>
      </c>
      <c r="BB101" s="28">
        <v>0</v>
      </c>
      <c r="BC101" s="28">
        <v>0</v>
      </c>
      <c r="BD101" s="28">
        <v>0</v>
      </c>
      <c r="BE101" s="28">
        <v>31608</v>
      </c>
      <c r="BF101" s="28">
        <v>31608</v>
      </c>
      <c r="BG101" s="28">
        <v>0</v>
      </c>
      <c r="BH101" s="28">
        <v>0</v>
      </c>
      <c r="BI101" s="28">
        <v>0</v>
      </c>
      <c r="BJ101" s="28">
        <v>31608</v>
      </c>
      <c r="BK101" s="28">
        <v>0</v>
      </c>
      <c r="BL101" s="28">
        <v>0</v>
      </c>
      <c r="BM101" s="28">
        <v>0</v>
      </c>
      <c r="BN101" s="28">
        <v>0</v>
      </c>
      <c r="BO101" s="28">
        <v>0</v>
      </c>
      <c r="BP101" s="28">
        <v>31608</v>
      </c>
      <c r="BQ101" s="28">
        <v>22438</v>
      </c>
      <c r="BR101" s="28">
        <v>0</v>
      </c>
      <c r="BS101" s="28">
        <v>0</v>
      </c>
      <c r="BT101" s="28">
        <v>0</v>
      </c>
      <c r="BU101" s="28">
        <v>0</v>
      </c>
      <c r="BV101" s="28">
        <v>0</v>
      </c>
      <c r="BW101" s="28">
        <v>0</v>
      </c>
      <c r="BX101" s="28">
        <v>31608</v>
      </c>
      <c r="BY101" s="28">
        <v>22438</v>
      </c>
      <c r="BZ101" s="28">
        <v>31608</v>
      </c>
      <c r="CA101" s="28">
        <v>0</v>
      </c>
      <c r="CB101" s="28">
        <v>0</v>
      </c>
      <c r="CC101" s="28">
        <v>0</v>
      </c>
      <c r="CD101" s="28">
        <v>31608</v>
      </c>
      <c r="CE101" s="28">
        <v>31608</v>
      </c>
      <c r="CF101" s="28">
        <v>0</v>
      </c>
      <c r="CG101" s="28">
        <v>0</v>
      </c>
      <c r="CH101" s="28">
        <v>0</v>
      </c>
      <c r="CI101" s="28">
        <v>31608</v>
      </c>
      <c r="CJ101" s="28">
        <v>31608</v>
      </c>
      <c r="CK101" s="28">
        <v>0</v>
      </c>
      <c r="CL101" s="28">
        <v>0</v>
      </c>
      <c r="CM101" s="28">
        <v>0</v>
      </c>
      <c r="CN101" s="28">
        <v>31608</v>
      </c>
      <c r="CO101" s="28">
        <v>0</v>
      </c>
      <c r="CP101" s="28">
        <v>0</v>
      </c>
      <c r="CQ101" s="28">
        <v>0</v>
      </c>
      <c r="CR101" s="28">
        <v>0</v>
      </c>
      <c r="CS101" s="28">
        <v>0</v>
      </c>
      <c r="CT101" s="28">
        <v>31608</v>
      </c>
      <c r="CU101" s="28">
        <v>0</v>
      </c>
      <c r="CV101" s="28">
        <v>0</v>
      </c>
      <c r="CW101" s="28">
        <v>0</v>
      </c>
      <c r="CX101" s="28">
        <v>31608</v>
      </c>
      <c r="CY101" s="28">
        <v>31608</v>
      </c>
      <c r="CZ101" s="28">
        <v>0</v>
      </c>
      <c r="DA101" s="28">
        <v>0</v>
      </c>
      <c r="DB101" s="28">
        <v>0</v>
      </c>
      <c r="DC101" s="28">
        <v>31608</v>
      </c>
      <c r="DD101" s="28">
        <v>31608</v>
      </c>
      <c r="DE101" s="28">
        <v>0</v>
      </c>
      <c r="DF101" s="28">
        <v>0</v>
      </c>
      <c r="DG101" s="28">
        <v>0</v>
      </c>
      <c r="DH101" s="28">
        <v>31608</v>
      </c>
      <c r="DI101" s="28">
        <v>31608</v>
      </c>
      <c r="DJ101" s="28">
        <v>0</v>
      </c>
      <c r="DK101" s="28">
        <v>0</v>
      </c>
      <c r="DL101" s="28">
        <v>0</v>
      </c>
      <c r="DM101" s="28">
        <v>31608</v>
      </c>
      <c r="DN101" s="28">
        <v>31608</v>
      </c>
      <c r="DO101" s="28">
        <v>0</v>
      </c>
      <c r="DP101" s="28">
        <v>0</v>
      </c>
      <c r="DQ101" s="28">
        <v>0</v>
      </c>
      <c r="DR101" s="28">
        <v>31608</v>
      </c>
      <c r="DS101" s="28">
        <v>31608</v>
      </c>
      <c r="DT101" s="28">
        <v>0</v>
      </c>
      <c r="DU101" s="28">
        <v>0</v>
      </c>
      <c r="DV101" s="28">
        <v>0</v>
      </c>
      <c r="DW101" s="28">
        <v>31608</v>
      </c>
      <c r="DX101" s="76" t="s">
        <v>73</v>
      </c>
      <c r="DY101" s="30" t="s">
        <v>74</v>
      </c>
      <c r="DZ101" s="2"/>
    </row>
    <row r="102" spans="1:130" ht="33.75">
      <c r="A102" s="42"/>
      <c r="B102" s="39"/>
      <c r="C102" s="23" t="s">
        <v>68</v>
      </c>
      <c r="D102" s="23" t="s">
        <v>282</v>
      </c>
      <c r="E102" s="23" t="s">
        <v>70</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5"/>
      <c r="AH102" s="25"/>
      <c r="AI102" s="26"/>
      <c r="AJ102" s="39"/>
      <c r="AK102" s="63"/>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77"/>
      <c r="DY102" s="30" t="s">
        <v>100</v>
      </c>
      <c r="DZ102" s="2"/>
    </row>
    <row r="103" spans="1:130" ht="15">
      <c r="A103" s="15" t="s">
        <v>299</v>
      </c>
      <c r="B103" s="16" t="s">
        <v>300</v>
      </c>
      <c r="C103" s="17" t="s">
        <v>63</v>
      </c>
      <c r="D103" s="17" t="s">
        <v>63</v>
      </c>
      <c r="E103" s="17" t="s">
        <v>63</v>
      </c>
      <c r="F103" s="17" t="s">
        <v>63</v>
      </c>
      <c r="G103" s="17" t="s">
        <v>63</v>
      </c>
      <c r="H103" s="17" t="s">
        <v>63</v>
      </c>
      <c r="I103" s="17" t="s">
        <v>63</v>
      </c>
      <c r="J103" s="17" t="s">
        <v>63</v>
      </c>
      <c r="K103" s="17" t="s">
        <v>63</v>
      </c>
      <c r="L103" s="17" t="s">
        <v>63</v>
      </c>
      <c r="M103" s="17" t="s">
        <v>63</v>
      </c>
      <c r="N103" s="17" t="s">
        <v>63</v>
      </c>
      <c r="O103" s="17" t="s">
        <v>63</v>
      </c>
      <c r="P103" s="17" t="s">
        <v>63</v>
      </c>
      <c r="Q103" s="17" t="s">
        <v>63</v>
      </c>
      <c r="R103" s="17" t="s">
        <v>63</v>
      </c>
      <c r="S103" s="17" t="s">
        <v>63</v>
      </c>
      <c r="T103" s="17" t="s">
        <v>63</v>
      </c>
      <c r="U103" s="17" t="s">
        <v>63</v>
      </c>
      <c r="V103" s="17" t="s">
        <v>63</v>
      </c>
      <c r="W103" s="17" t="s">
        <v>63</v>
      </c>
      <c r="X103" s="17" t="s">
        <v>63</v>
      </c>
      <c r="Y103" s="17" t="s">
        <v>63</v>
      </c>
      <c r="Z103" s="17" t="s">
        <v>63</v>
      </c>
      <c r="AA103" s="17" t="s">
        <v>63</v>
      </c>
      <c r="AB103" s="17" t="s">
        <v>63</v>
      </c>
      <c r="AC103" s="17" t="s">
        <v>63</v>
      </c>
      <c r="AD103" s="17" t="s">
        <v>63</v>
      </c>
      <c r="AE103" s="17" t="s">
        <v>63</v>
      </c>
      <c r="AF103" s="17" t="s">
        <v>63</v>
      </c>
      <c r="AG103" s="18"/>
      <c r="AH103" s="18"/>
      <c r="AI103" s="18"/>
      <c r="AJ103" s="19" t="s">
        <v>63</v>
      </c>
      <c r="AK103" s="17" t="s">
        <v>63</v>
      </c>
      <c r="AL103" s="20">
        <v>207347281.85</v>
      </c>
      <c r="AM103" s="20">
        <v>153119582.99</v>
      </c>
      <c r="AN103" s="20">
        <v>14087268.45</v>
      </c>
      <c r="AO103" s="20">
        <v>12118374.39</v>
      </c>
      <c r="AP103" s="20">
        <v>70176080.44</v>
      </c>
      <c r="AQ103" s="20">
        <v>22535293.93</v>
      </c>
      <c r="AR103" s="20">
        <v>0</v>
      </c>
      <c r="AS103" s="20">
        <v>0</v>
      </c>
      <c r="AT103" s="20">
        <v>123083932.96</v>
      </c>
      <c r="AU103" s="20">
        <v>118465914.67</v>
      </c>
      <c r="AV103" s="20">
        <v>843610395.21</v>
      </c>
      <c r="AW103" s="20">
        <v>708451732.89</v>
      </c>
      <c r="AX103" s="20">
        <v>10327539.11</v>
      </c>
      <c r="AY103" s="20">
        <v>0</v>
      </c>
      <c r="AZ103" s="20">
        <v>124831123.21</v>
      </c>
      <c r="BA103" s="20">
        <v>1104661231.37</v>
      </c>
      <c r="BB103" s="20">
        <v>982463234.3</v>
      </c>
      <c r="BC103" s="20">
        <v>9923871.05</v>
      </c>
      <c r="BD103" s="20">
        <v>0</v>
      </c>
      <c r="BE103" s="20">
        <v>112274126.02</v>
      </c>
      <c r="BF103" s="20">
        <v>320212948.34</v>
      </c>
      <c r="BG103" s="20">
        <v>205979300.01</v>
      </c>
      <c r="BH103" s="20">
        <v>2080598.99</v>
      </c>
      <c r="BI103" s="20">
        <v>0</v>
      </c>
      <c r="BJ103" s="20">
        <v>112153049.34</v>
      </c>
      <c r="BK103" s="20">
        <v>0</v>
      </c>
      <c r="BL103" s="20">
        <v>0</v>
      </c>
      <c r="BM103" s="20">
        <v>0</v>
      </c>
      <c r="BN103" s="20">
        <v>0</v>
      </c>
      <c r="BO103" s="20">
        <v>0</v>
      </c>
      <c r="BP103" s="20">
        <v>138606274.26</v>
      </c>
      <c r="BQ103" s="20">
        <v>134431180.22</v>
      </c>
      <c r="BR103" s="20">
        <v>14087268.45</v>
      </c>
      <c r="BS103" s="20">
        <v>12118374.39</v>
      </c>
      <c r="BT103" s="20">
        <v>6051080.44</v>
      </c>
      <c r="BU103" s="20">
        <v>5910293.93</v>
      </c>
      <c r="BV103" s="20">
        <v>0</v>
      </c>
      <c r="BW103" s="20">
        <v>0</v>
      </c>
      <c r="BX103" s="20">
        <v>118467925.37</v>
      </c>
      <c r="BY103" s="20">
        <v>116402511.9</v>
      </c>
      <c r="BZ103" s="20">
        <v>122330547.95</v>
      </c>
      <c r="CA103" s="20">
        <v>0</v>
      </c>
      <c r="CB103" s="20">
        <v>3171461</v>
      </c>
      <c r="CC103" s="20">
        <v>0</v>
      </c>
      <c r="CD103" s="20">
        <v>119159086.95</v>
      </c>
      <c r="CE103" s="20">
        <v>112041698.8</v>
      </c>
      <c r="CF103" s="20">
        <v>0</v>
      </c>
      <c r="CG103" s="20">
        <v>0</v>
      </c>
      <c r="CH103" s="20">
        <v>0</v>
      </c>
      <c r="CI103" s="20">
        <v>112041698.8</v>
      </c>
      <c r="CJ103" s="20">
        <v>112021033.19</v>
      </c>
      <c r="CK103" s="20">
        <v>0</v>
      </c>
      <c r="CL103" s="20">
        <v>0</v>
      </c>
      <c r="CM103" s="20">
        <v>0</v>
      </c>
      <c r="CN103" s="20">
        <v>112021033.19</v>
      </c>
      <c r="CO103" s="20">
        <v>0</v>
      </c>
      <c r="CP103" s="20">
        <v>0</v>
      </c>
      <c r="CQ103" s="20">
        <v>0</v>
      </c>
      <c r="CR103" s="20">
        <v>0</v>
      </c>
      <c r="CS103" s="20">
        <v>0</v>
      </c>
      <c r="CT103" s="20">
        <v>207347281.85</v>
      </c>
      <c r="CU103" s="20">
        <v>14087268.45</v>
      </c>
      <c r="CV103" s="20">
        <v>70176080.44</v>
      </c>
      <c r="CW103" s="20">
        <v>0</v>
      </c>
      <c r="CX103" s="20">
        <v>123083932.96</v>
      </c>
      <c r="CY103" s="20">
        <v>843610395.21</v>
      </c>
      <c r="CZ103" s="20">
        <v>708451732.89</v>
      </c>
      <c r="DA103" s="20">
        <v>10327539.11</v>
      </c>
      <c r="DB103" s="20">
        <v>0</v>
      </c>
      <c r="DC103" s="20">
        <v>124831123.21</v>
      </c>
      <c r="DD103" s="20">
        <v>1104661231.37</v>
      </c>
      <c r="DE103" s="20">
        <v>982463234.3</v>
      </c>
      <c r="DF103" s="20">
        <v>9923871.05</v>
      </c>
      <c r="DG103" s="20">
        <v>0</v>
      </c>
      <c r="DH103" s="20">
        <v>112274126.02</v>
      </c>
      <c r="DI103" s="20">
        <v>138606274.26</v>
      </c>
      <c r="DJ103" s="20">
        <v>14087268.45</v>
      </c>
      <c r="DK103" s="20">
        <v>6051080.44</v>
      </c>
      <c r="DL103" s="20">
        <v>0</v>
      </c>
      <c r="DM103" s="20">
        <v>118467925.37</v>
      </c>
      <c r="DN103" s="20">
        <v>122330547.95</v>
      </c>
      <c r="DO103" s="20">
        <v>0</v>
      </c>
      <c r="DP103" s="20">
        <v>3171461</v>
      </c>
      <c r="DQ103" s="20">
        <v>0</v>
      </c>
      <c r="DR103" s="20">
        <v>119159086.95</v>
      </c>
      <c r="DS103" s="20">
        <v>112041698.8</v>
      </c>
      <c r="DT103" s="20">
        <v>0</v>
      </c>
      <c r="DU103" s="20">
        <v>0</v>
      </c>
      <c r="DV103" s="20">
        <v>0</v>
      </c>
      <c r="DW103" s="20">
        <v>112041698.8</v>
      </c>
      <c r="DX103" s="17"/>
      <c r="DY103" s="2"/>
      <c r="DZ103" s="2"/>
    </row>
    <row r="104" spans="1:130" ht="33.75" customHeight="1">
      <c r="A104" s="40" t="s">
        <v>301</v>
      </c>
      <c r="B104" s="38" t="s">
        <v>302</v>
      </c>
      <c r="C104" s="23" t="s">
        <v>192</v>
      </c>
      <c r="D104" s="23" t="s">
        <v>193</v>
      </c>
      <c r="E104" s="23" t="s">
        <v>194</v>
      </c>
      <c r="F104" s="23"/>
      <c r="G104" s="23"/>
      <c r="H104" s="23"/>
      <c r="I104" s="23"/>
      <c r="J104" s="23"/>
      <c r="K104" s="23"/>
      <c r="L104" s="23"/>
      <c r="M104" s="23"/>
      <c r="N104" s="23"/>
      <c r="O104" s="23"/>
      <c r="P104" s="23"/>
      <c r="Q104" s="23"/>
      <c r="R104" s="23"/>
      <c r="S104" s="23"/>
      <c r="T104" s="23"/>
      <c r="U104" s="23"/>
      <c r="V104" s="23"/>
      <c r="W104" s="23"/>
      <c r="X104" s="23"/>
      <c r="Y104" s="23"/>
      <c r="Z104" s="23"/>
      <c r="AA104" s="23" t="s">
        <v>303</v>
      </c>
      <c r="AB104" s="23" t="s">
        <v>304</v>
      </c>
      <c r="AC104" s="24" t="s">
        <v>305</v>
      </c>
      <c r="AD104" s="23"/>
      <c r="AE104" s="23"/>
      <c r="AF104" s="24"/>
      <c r="AG104" s="25"/>
      <c r="AH104" s="25"/>
      <c r="AI104" s="26"/>
      <c r="AJ104" s="38" t="s">
        <v>74</v>
      </c>
      <c r="AK104" s="62" t="s">
        <v>306</v>
      </c>
      <c r="AL104" s="28">
        <v>27867789.49</v>
      </c>
      <c r="AM104" s="28">
        <v>26475444.28</v>
      </c>
      <c r="AN104" s="28">
        <v>0</v>
      </c>
      <c r="AO104" s="28">
        <v>0</v>
      </c>
      <c r="AP104" s="28">
        <v>150467.94</v>
      </c>
      <c r="AQ104" s="28">
        <v>150467.94</v>
      </c>
      <c r="AR104" s="28">
        <v>0</v>
      </c>
      <c r="AS104" s="28">
        <v>0</v>
      </c>
      <c r="AT104" s="28">
        <v>27717321.55</v>
      </c>
      <c r="AU104" s="28">
        <v>26324976.34</v>
      </c>
      <c r="AV104" s="28">
        <v>29318032.17</v>
      </c>
      <c r="AW104" s="28">
        <v>0</v>
      </c>
      <c r="AX104" s="28">
        <v>0</v>
      </c>
      <c r="AY104" s="28">
        <v>0</v>
      </c>
      <c r="AZ104" s="28">
        <v>29318032.17</v>
      </c>
      <c r="BA104" s="28">
        <v>27822435.77</v>
      </c>
      <c r="BB104" s="28">
        <v>0</v>
      </c>
      <c r="BC104" s="28">
        <v>0</v>
      </c>
      <c r="BD104" s="28">
        <v>0</v>
      </c>
      <c r="BE104" s="28">
        <v>27822435.77</v>
      </c>
      <c r="BF104" s="28">
        <v>27822435.77</v>
      </c>
      <c r="BG104" s="28">
        <v>0</v>
      </c>
      <c r="BH104" s="28">
        <v>0</v>
      </c>
      <c r="BI104" s="28">
        <v>0</v>
      </c>
      <c r="BJ104" s="28">
        <v>27822435.77</v>
      </c>
      <c r="BK104" s="28">
        <v>0</v>
      </c>
      <c r="BL104" s="28">
        <v>0</v>
      </c>
      <c r="BM104" s="28">
        <v>0</v>
      </c>
      <c r="BN104" s="28">
        <v>0</v>
      </c>
      <c r="BO104" s="28">
        <v>0</v>
      </c>
      <c r="BP104" s="28">
        <v>27185123.9</v>
      </c>
      <c r="BQ104" s="28">
        <v>25845383.51</v>
      </c>
      <c r="BR104" s="28">
        <v>0</v>
      </c>
      <c r="BS104" s="28">
        <v>0</v>
      </c>
      <c r="BT104" s="28">
        <v>150467.94</v>
      </c>
      <c r="BU104" s="28">
        <v>150467.94</v>
      </c>
      <c r="BV104" s="28">
        <v>0</v>
      </c>
      <c r="BW104" s="28">
        <v>0</v>
      </c>
      <c r="BX104" s="28">
        <v>27034655.96</v>
      </c>
      <c r="BY104" s="28">
        <v>25694915.57</v>
      </c>
      <c r="BZ104" s="28">
        <v>29275032.17</v>
      </c>
      <c r="CA104" s="28">
        <v>0</v>
      </c>
      <c r="CB104" s="28">
        <v>0</v>
      </c>
      <c r="CC104" s="28">
        <v>0</v>
      </c>
      <c r="CD104" s="28">
        <v>29275032.17</v>
      </c>
      <c r="CE104" s="28">
        <v>27822435.77</v>
      </c>
      <c r="CF104" s="28">
        <v>0</v>
      </c>
      <c r="CG104" s="28">
        <v>0</v>
      </c>
      <c r="CH104" s="28">
        <v>0</v>
      </c>
      <c r="CI104" s="28">
        <v>27822435.77</v>
      </c>
      <c r="CJ104" s="28">
        <v>27822435.77</v>
      </c>
      <c r="CK104" s="28">
        <v>0</v>
      </c>
      <c r="CL104" s="28">
        <v>0</v>
      </c>
      <c r="CM104" s="28">
        <v>0</v>
      </c>
      <c r="CN104" s="28">
        <v>27822435.77</v>
      </c>
      <c r="CO104" s="28">
        <v>0</v>
      </c>
      <c r="CP104" s="28">
        <v>0</v>
      </c>
      <c r="CQ104" s="28">
        <v>0</v>
      </c>
      <c r="CR104" s="28">
        <v>0</v>
      </c>
      <c r="CS104" s="28">
        <v>0</v>
      </c>
      <c r="CT104" s="28">
        <v>27867789.49</v>
      </c>
      <c r="CU104" s="28">
        <v>0</v>
      </c>
      <c r="CV104" s="28">
        <v>150467.94</v>
      </c>
      <c r="CW104" s="28">
        <v>0</v>
      </c>
      <c r="CX104" s="28">
        <v>27717321.55</v>
      </c>
      <c r="CY104" s="28">
        <v>29318032.17</v>
      </c>
      <c r="CZ104" s="28">
        <v>0</v>
      </c>
      <c r="DA104" s="28">
        <v>0</v>
      </c>
      <c r="DB104" s="28">
        <v>0</v>
      </c>
      <c r="DC104" s="28">
        <v>29318032.17</v>
      </c>
      <c r="DD104" s="28">
        <v>27822435.77</v>
      </c>
      <c r="DE104" s="28">
        <v>0</v>
      </c>
      <c r="DF104" s="28">
        <v>0</v>
      </c>
      <c r="DG104" s="28">
        <v>0</v>
      </c>
      <c r="DH104" s="28">
        <v>27822435.77</v>
      </c>
      <c r="DI104" s="28">
        <v>27185123.9</v>
      </c>
      <c r="DJ104" s="28">
        <v>0</v>
      </c>
      <c r="DK104" s="28">
        <v>150467.94</v>
      </c>
      <c r="DL104" s="28">
        <v>0</v>
      </c>
      <c r="DM104" s="28">
        <v>27034655.96</v>
      </c>
      <c r="DN104" s="28">
        <v>29275032.17</v>
      </c>
      <c r="DO104" s="28">
        <v>0</v>
      </c>
      <c r="DP104" s="28">
        <v>0</v>
      </c>
      <c r="DQ104" s="28">
        <v>0</v>
      </c>
      <c r="DR104" s="28">
        <v>29275032.17</v>
      </c>
      <c r="DS104" s="28">
        <v>27822435.77</v>
      </c>
      <c r="DT104" s="28">
        <v>0</v>
      </c>
      <c r="DU104" s="28">
        <v>0</v>
      </c>
      <c r="DV104" s="28">
        <v>0</v>
      </c>
      <c r="DW104" s="28">
        <v>27822435.77</v>
      </c>
      <c r="DX104" s="76" t="s">
        <v>73</v>
      </c>
      <c r="DY104" s="30" t="s">
        <v>74</v>
      </c>
      <c r="DZ104" s="2"/>
    </row>
    <row r="105" spans="1:130" ht="135">
      <c r="A105" s="41"/>
      <c r="B105" s="39"/>
      <c r="C105" s="23" t="s">
        <v>68</v>
      </c>
      <c r="D105" s="23" t="s">
        <v>307</v>
      </c>
      <c r="E105" s="23" t="s">
        <v>70</v>
      </c>
      <c r="F105" s="23"/>
      <c r="G105" s="23"/>
      <c r="H105" s="23"/>
      <c r="I105" s="23"/>
      <c r="J105" s="23"/>
      <c r="K105" s="23"/>
      <c r="L105" s="23"/>
      <c r="M105" s="23"/>
      <c r="N105" s="23"/>
      <c r="O105" s="23"/>
      <c r="P105" s="23"/>
      <c r="Q105" s="23"/>
      <c r="R105" s="23"/>
      <c r="S105" s="23"/>
      <c r="T105" s="23"/>
      <c r="U105" s="23"/>
      <c r="V105" s="23"/>
      <c r="W105" s="23"/>
      <c r="X105" s="23"/>
      <c r="Y105" s="23"/>
      <c r="Z105" s="23"/>
      <c r="AA105" s="23" t="s">
        <v>308</v>
      </c>
      <c r="AB105" s="23" t="s">
        <v>309</v>
      </c>
      <c r="AC105" s="24" t="s">
        <v>310</v>
      </c>
      <c r="AD105" s="23"/>
      <c r="AE105" s="23"/>
      <c r="AF105" s="24"/>
      <c r="AG105" s="25"/>
      <c r="AH105" s="25"/>
      <c r="AI105" s="26"/>
      <c r="AJ105" s="39"/>
      <c r="AK105" s="63"/>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77"/>
      <c r="DY105" s="30" t="s">
        <v>100</v>
      </c>
      <c r="DZ105" s="2"/>
    </row>
    <row r="106" spans="1:130" ht="33.75">
      <c r="A106" s="42"/>
      <c r="B106" s="39"/>
      <c r="C106" s="23" t="s">
        <v>311</v>
      </c>
      <c r="D106" s="23" t="s">
        <v>312</v>
      </c>
      <c r="E106" s="23" t="s">
        <v>313</v>
      </c>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c r="AE106" s="23"/>
      <c r="AF106" s="24"/>
      <c r="AG106" s="25"/>
      <c r="AH106" s="25"/>
      <c r="AI106" s="26"/>
      <c r="AJ106" s="39"/>
      <c r="AK106" s="63"/>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77"/>
      <c r="DY106" s="30" t="s">
        <v>111</v>
      </c>
      <c r="DZ106" s="2"/>
    </row>
    <row r="107" spans="1:130" ht="33.75" customHeight="1">
      <c r="A107" s="40" t="s">
        <v>314</v>
      </c>
      <c r="B107" s="38" t="s">
        <v>315</v>
      </c>
      <c r="C107" s="23" t="s">
        <v>192</v>
      </c>
      <c r="D107" s="23" t="s">
        <v>193</v>
      </c>
      <c r="E107" s="23" t="s">
        <v>194</v>
      </c>
      <c r="F107" s="23"/>
      <c r="G107" s="23"/>
      <c r="H107" s="23"/>
      <c r="I107" s="23"/>
      <c r="J107" s="23"/>
      <c r="K107" s="23"/>
      <c r="L107" s="23"/>
      <c r="M107" s="23"/>
      <c r="N107" s="23"/>
      <c r="O107" s="23"/>
      <c r="P107" s="23"/>
      <c r="Q107" s="23"/>
      <c r="R107" s="23"/>
      <c r="S107" s="23"/>
      <c r="T107" s="23"/>
      <c r="U107" s="23"/>
      <c r="V107" s="23"/>
      <c r="W107" s="23"/>
      <c r="X107" s="23"/>
      <c r="Y107" s="23"/>
      <c r="Z107" s="23"/>
      <c r="AA107" s="23" t="s">
        <v>303</v>
      </c>
      <c r="AB107" s="23" t="s">
        <v>304</v>
      </c>
      <c r="AC107" s="24" t="s">
        <v>305</v>
      </c>
      <c r="AD107" s="23"/>
      <c r="AE107" s="23"/>
      <c r="AF107" s="24"/>
      <c r="AG107" s="25"/>
      <c r="AH107" s="25"/>
      <c r="AI107" s="26"/>
      <c r="AJ107" s="38" t="s">
        <v>74</v>
      </c>
      <c r="AK107" s="62" t="s">
        <v>316</v>
      </c>
      <c r="AL107" s="28">
        <v>53460837.69</v>
      </c>
      <c r="AM107" s="28">
        <v>53119103.9</v>
      </c>
      <c r="AN107" s="28">
        <v>0</v>
      </c>
      <c r="AO107" s="28">
        <v>0</v>
      </c>
      <c r="AP107" s="28">
        <v>500532.06</v>
      </c>
      <c r="AQ107" s="28">
        <v>500532.06</v>
      </c>
      <c r="AR107" s="28">
        <v>0</v>
      </c>
      <c r="AS107" s="28">
        <v>0</v>
      </c>
      <c r="AT107" s="28">
        <v>52960305.63</v>
      </c>
      <c r="AU107" s="28">
        <v>52618571.84</v>
      </c>
      <c r="AV107" s="28">
        <v>54661264.96</v>
      </c>
      <c r="AW107" s="28">
        <v>0</v>
      </c>
      <c r="AX107" s="28">
        <v>0</v>
      </c>
      <c r="AY107" s="28">
        <v>0</v>
      </c>
      <c r="AZ107" s="28">
        <v>54661264.96</v>
      </c>
      <c r="BA107" s="28">
        <v>54416988</v>
      </c>
      <c r="BB107" s="28">
        <v>0</v>
      </c>
      <c r="BC107" s="28">
        <v>0</v>
      </c>
      <c r="BD107" s="28">
        <v>0</v>
      </c>
      <c r="BE107" s="28">
        <v>54416988</v>
      </c>
      <c r="BF107" s="28">
        <v>54416988</v>
      </c>
      <c r="BG107" s="28">
        <v>0</v>
      </c>
      <c r="BH107" s="28">
        <v>0</v>
      </c>
      <c r="BI107" s="28">
        <v>0</v>
      </c>
      <c r="BJ107" s="28">
        <v>54416988</v>
      </c>
      <c r="BK107" s="28">
        <v>0</v>
      </c>
      <c r="BL107" s="28">
        <v>0</v>
      </c>
      <c r="BM107" s="28">
        <v>0</v>
      </c>
      <c r="BN107" s="28">
        <v>0</v>
      </c>
      <c r="BO107" s="28">
        <v>0</v>
      </c>
      <c r="BP107" s="28">
        <v>53460837.69</v>
      </c>
      <c r="BQ107" s="28">
        <v>53119103.9</v>
      </c>
      <c r="BR107" s="28">
        <v>0</v>
      </c>
      <c r="BS107" s="28">
        <v>0</v>
      </c>
      <c r="BT107" s="28">
        <v>500532.06</v>
      </c>
      <c r="BU107" s="28">
        <v>500532.06</v>
      </c>
      <c r="BV107" s="28">
        <v>0</v>
      </c>
      <c r="BW107" s="28">
        <v>0</v>
      </c>
      <c r="BX107" s="28">
        <v>52960305.63</v>
      </c>
      <c r="BY107" s="28">
        <v>52618571.84</v>
      </c>
      <c r="BZ107" s="28">
        <v>54661264.96</v>
      </c>
      <c r="CA107" s="28">
        <v>0</v>
      </c>
      <c r="CB107" s="28">
        <v>0</v>
      </c>
      <c r="CC107" s="28">
        <v>0</v>
      </c>
      <c r="CD107" s="28">
        <v>54661264.96</v>
      </c>
      <c r="CE107" s="28">
        <v>54416988</v>
      </c>
      <c r="CF107" s="28">
        <v>0</v>
      </c>
      <c r="CG107" s="28">
        <v>0</v>
      </c>
      <c r="CH107" s="28">
        <v>0</v>
      </c>
      <c r="CI107" s="28">
        <v>54416988</v>
      </c>
      <c r="CJ107" s="28">
        <v>54416988</v>
      </c>
      <c r="CK107" s="28">
        <v>0</v>
      </c>
      <c r="CL107" s="28">
        <v>0</v>
      </c>
      <c r="CM107" s="28">
        <v>0</v>
      </c>
      <c r="CN107" s="28">
        <v>54416988</v>
      </c>
      <c r="CO107" s="28">
        <v>0</v>
      </c>
      <c r="CP107" s="28">
        <v>0</v>
      </c>
      <c r="CQ107" s="28">
        <v>0</v>
      </c>
      <c r="CR107" s="28">
        <v>0</v>
      </c>
      <c r="CS107" s="28">
        <v>0</v>
      </c>
      <c r="CT107" s="28">
        <v>53460837.69</v>
      </c>
      <c r="CU107" s="28">
        <v>0</v>
      </c>
      <c r="CV107" s="28">
        <v>500532.06</v>
      </c>
      <c r="CW107" s="28">
        <v>0</v>
      </c>
      <c r="CX107" s="28">
        <v>52960305.63</v>
      </c>
      <c r="CY107" s="28">
        <v>54661264.96</v>
      </c>
      <c r="CZ107" s="28">
        <v>0</v>
      </c>
      <c r="DA107" s="28">
        <v>0</v>
      </c>
      <c r="DB107" s="28">
        <v>0</v>
      </c>
      <c r="DC107" s="28">
        <v>54661264.96</v>
      </c>
      <c r="DD107" s="28">
        <v>54416988</v>
      </c>
      <c r="DE107" s="28">
        <v>0</v>
      </c>
      <c r="DF107" s="28">
        <v>0</v>
      </c>
      <c r="DG107" s="28">
        <v>0</v>
      </c>
      <c r="DH107" s="28">
        <v>54416988</v>
      </c>
      <c r="DI107" s="28">
        <v>53460837.69</v>
      </c>
      <c r="DJ107" s="28">
        <v>0</v>
      </c>
      <c r="DK107" s="28">
        <v>500532.06</v>
      </c>
      <c r="DL107" s="28">
        <v>0</v>
      </c>
      <c r="DM107" s="28">
        <v>52960305.63</v>
      </c>
      <c r="DN107" s="28">
        <v>54661264.96</v>
      </c>
      <c r="DO107" s="28">
        <v>0</v>
      </c>
      <c r="DP107" s="28">
        <v>0</v>
      </c>
      <c r="DQ107" s="28">
        <v>0</v>
      </c>
      <c r="DR107" s="28">
        <v>54661264.96</v>
      </c>
      <c r="DS107" s="28">
        <v>54416988</v>
      </c>
      <c r="DT107" s="28">
        <v>0</v>
      </c>
      <c r="DU107" s="28">
        <v>0</v>
      </c>
      <c r="DV107" s="28">
        <v>0</v>
      </c>
      <c r="DW107" s="28">
        <v>54416988</v>
      </c>
      <c r="DX107" s="76" t="s">
        <v>73</v>
      </c>
      <c r="DY107" s="30" t="s">
        <v>74</v>
      </c>
      <c r="DZ107" s="2"/>
    </row>
    <row r="108" spans="1:130" ht="101.25">
      <c r="A108" s="41"/>
      <c r="B108" s="39"/>
      <c r="C108" s="23" t="s">
        <v>68</v>
      </c>
      <c r="D108" s="23" t="s">
        <v>317</v>
      </c>
      <c r="E108" s="23" t="s">
        <v>70</v>
      </c>
      <c r="F108" s="23"/>
      <c r="G108" s="23"/>
      <c r="H108" s="23"/>
      <c r="I108" s="23"/>
      <c r="J108" s="23"/>
      <c r="K108" s="23"/>
      <c r="L108" s="23"/>
      <c r="M108" s="23"/>
      <c r="N108" s="23"/>
      <c r="O108" s="23"/>
      <c r="P108" s="23"/>
      <c r="Q108" s="23"/>
      <c r="R108" s="23"/>
      <c r="S108" s="23"/>
      <c r="T108" s="23"/>
      <c r="U108" s="23"/>
      <c r="V108" s="23"/>
      <c r="W108" s="23"/>
      <c r="X108" s="23"/>
      <c r="Y108" s="23"/>
      <c r="Z108" s="23"/>
      <c r="AA108" s="23" t="s">
        <v>308</v>
      </c>
      <c r="AB108" s="23" t="s">
        <v>309</v>
      </c>
      <c r="AC108" s="24" t="s">
        <v>310</v>
      </c>
      <c r="AD108" s="23"/>
      <c r="AE108" s="23"/>
      <c r="AF108" s="24"/>
      <c r="AG108" s="25"/>
      <c r="AH108" s="25"/>
      <c r="AI108" s="26"/>
      <c r="AJ108" s="39"/>
      <c r="AK108" s="63"/>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77"/>
      <c r="DY108" s="30" t="s">
        <v>100</v>
      </c>
      <c r="DZ108" s="2"/>
    </row>
    <row r="109" spans="1:130" ht="33.75">
      <c r="A109" s="42"/>
      <c r="B109" s="39"/>
      <c r="C109" s="23" t="s">
        <v>311</v>
      </c>
      <c r="D109" s="23" t="s">
        <v>123</v>
      </c>
      <c r="E109" s="23" t="s">
        <v>313</v>
      </c>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c r="AH109" s="25"/>
      <c r="AI109" s="26"/>
      <c r="AJ109" s="39"/>
      <c r="AK109" s="63"/>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77"/>
      <c r="DY109" s="30" t="s">
        <v>111</v>
      </c>
      <c r="DZ109" s="2"/>
    </row>
    <row r="110" spans="1:130" ht="56.25">
      <c r="A110" s="21" t="s">
        <v>318</v>
      </c>
      <c r="B110" s="22" t="s">
        <v>319</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4"/>
      <c r="AD110" s="23"/>
      <c r="AE110" s="23"/>
      <c r="AF110" s="24"/>
      <c r="AG110" s="25"/>
      <c r="AH110" s="25"/>
      <c r="AI110" s="26"/>
      <c r="AJ110" s="22" t="s">
        <v>320</v>
      </c>
      <c r="AK110" s="27" t="s">
        <v>321</v>
      </c>
      <c r="AL110" s="28">
        <v>13772138.99</v>
      </c>
      <c r="AM110" s="28">
        <v>13711120.19</v>
      </c>
      <c r="AN110" s="28">
        <v>0</v>
      </c>
      <c r="AO110" s="28">
        <v>0</v>
      </c>
      <c r="AP110" s="28">
        <v>0</v>
      </c>
      <c r="AQ110" s="28">
        <v>0</v>
      </c>
      <c r="AR110" s="28">
        <v>0</v>
      </c>
      <c r="AS110" s="28">
        <v>0</v>
      </c>
      <c r="AT110" s="28">
        <v>13772138.99</v>
      </c>
      <c r="AU110" s="28">
        <v>13711120.19</v>
      </c>
      <c r="AV110" s="28">
        <v>14278100.03</v>
      </c>
      <c r="AW110" s="28">
        <v>0</v>
      </c>
      <c r="AX110" s="28">
        <v>0</v>
      </c>
      <c r="AY110" s="28">
        <v>0</v>
      </c>
      <c r="AZ110" s="28">
        <v>14278100.03</v>
      </c>
      <c r="BA110" s="28">
        <v>14100000.03</v>
      </c>
      <c r="BB110" s="28">
        <v>0</v>
      </c>
      <c r="BC110" s="28">
        <v>0</v>
      </c>
      <c r="BD110" s="28">
        <v>0</v>
      </c>
      <c r="BE110" s="28">
        <v>14100000.03</v>
      </c>
      <c r="BF110" s="28">
        <v>14100000.03</v>
      </c>
      <c r="BG110" s="28">
        <v>0</v>
      </c>
      <c r="BH110" s="28">
        <v>0</v>
      </c>
      <c r="BI110" s="28">
        <v>0</v>
      </c>
      <c r="BJ110" s="28">
        <v>14100000.03</v>
      </c>
      <c r="BK110" s="28">
        <v>0</v>
      </c>
      <c r="BL110" s="28">
        <v>0</v>
      </c>
      <c r="BM110" s="28">
        <v>0</v>
      </c>
      <c r="BN110" s="28">
        <v>0</v>
      </c>
      <c r="BO110" s="28">
        <v>0</v>
      </c>
      <c r="BP110" s="28">
        <v>13772138.99</v>
      </c>
      <c r="BQ110" s="28">
        <v>13711120.19</v>
      </c>
      <c r="BR110" s="28">
        <v>0</v>
      </c>
      <c r="BS110" s="28">
        <v>0</v>
      </c>
      <c r="BT110" s="28">
        <v>0</v>
      </c>
      <c r="BU110" s="28">
        <v>0</v>
      </c>
      <c r="BV110" s="28">
        <v>0</v>
      </c>
      <c r="BW110" s="28">
        <v>0</v>
      </c>
      <c r="BX110" s="28">
        <v>13772138.99</v>
      </c>
      <c r="BY110" s="28">
        <v>13711120.19</v>
      </c>
      <c r="BZ110" s="28">
        <v>14278100.03</v>
      </c>
      <c r="CA110" s="28">
        <v>0</v>
      </c>
      <c r="CB110" s="28">
        <v>0</v>
      </c>
      <c r="CC110" s="28">
        <v>0</v>
      </c>
      <c r="CD110" s="28">
        <v>14278100.03</v>
      </c>
      <c r="CE110" s="28">
        <v>14100000.03</v>
      </c>
      <c r="CF110" s="28">
        <v>0</v>
      </c>
      <c r="CG110" s="28">
        <v>0</v>
      </c>
      <c r="CH110" s="28">
        <v>0</v>
      </c>
      <c r="CI110" s="28">
        <v>14100000.03</v>
      </c>
      <c r="CJ110" s="28">
        <v>14100000.03</v>
      </c>
      <c r="CK110" s="28">
        <v>0</v>
      </c>
      <c r="CL110" s="28">
        <v>0</v>
      </c>
      <c r="CM110" s="28">
        <v>0</v>
      </c>
      <c r="CN110" s="28">
        <v>14100000.03</v>
      </c>
      <c r="CO110" s="28">
        <v>0</v>
      </c>
      <c r="CP110" s="28">
        <v>0</v>
      </c>
      <c r="CQ110" s="28">
        <v>0</v>
      </c>
      <c r="CR110" s="28">
        <v>0</v>
      </c>
      <c r="CS110" s="28">
        <v>0</v>
      </c>
      <c r="CT110" s="28">
        <v>13772138.99</v>
      </c>
      <c r="CU110" s="28">
        <v>0</v>
      </c>
      <c r="CV110" s="28">
        <v>0</v>
      </c>
      <c r="CW110" s="28">
        <v>0</v>
      </c>
      <c r="CX110" s="28">
        <v>13772138.99</v>
      </c>
      <c r="CY110" s="28">
        <v>14278100.03</v>
      </c>
      <c r="CZ110" s="28">
        <v>0</v>
      </c>
      <c r="DA110" s="28">
        <v>0</v>
      </c>
      <c r="DB110" s="28">
        <v>0</v>
      </c>
      <c r="DC110" s="28">
        <v>14278100.03</v>
      </c>
      <c r="DD110" s="28">
        <v>14100000.03</v>
      </c>
      <c r="DE110" s="28">
        <v>0</v>
      </c>
      <c r="DF110" s="28">
        <v>0</v>
      </c>
      <c r="DG110" s="28">
        <v>0</v>
      </c>
      <c r="DH110" s="28">
        <v>14100000.03</v>
      </c>
      <c r="DI110" s="28">
        <v>13772138.99</v>
      </c>
      <c r="DJ110" s="28">
        <v>0</v>
      </c>
      <c r="DK110" s="28">
        <v>0</v>
      </c>
      <c r="DL110" s="28">
        <v>0</v>
      </c>
      <c r="DM110" s="28">
        <v>13772138.99</v>
      </c>
      <c r="DN110" s="28">
        <v>14278100.03</v>
      </c>
      <c r="DO110" s="28">
        <v>0</v>
      </c>
      <c r="DP110" s="28">
        <v>0</v>
      </c>
      <c r="DQ110" s="28">
        <v>0</v>
      </c>
      <c r="DR110" s="28">
        <v>14278100.03</v>
      </c>
      <c r="DS110" s="28">
        <v>14100000.03</v>
      </c>
      <c r="DT110" s="28">
        <v>0</v>
      </c>
      <c r="DU110" s="28">
        <v>0</v>
      </c>
      <c r="DV110" s="28">
        <v>0</v>
      </c>
      <c r="DW110" s="28">
        <v>14100000.03</v>
      </c>
      <c r="DX110" s="29" t="s">
        <v>73</v>
      </c>
      <c r="DY110" s="30" t="s">
        <v>74</v>
      </c>
      <c r="DZ110" s="2"/>
    </row>
    <row r="111" spans="1:130" ht="56.25" customHeight="1">
      <c r="A111" s="40" t="s">
        <v>322</v>
      </c>
      <c r="B111" s="38" t="s">
        <v>323</v>
      </c>
      <c r="C111" s="23" t="s">
        <v>68</v>
      </c>
      <c r="D111" s="23" t="s">
        <v>324</v>
      </c>
      <c r="E111" s="23" t="s">
        <v>70</v>
      </c>
      <c r="F111" s="23"/>
      <c r="G111" s="23" t="s">
        <v>325</v>
      </c>
      <c r="H111" s="23" t="s">
        <v>69</v>
      </c>
      <c r="I111" s="23" t="s">
        <v>83</v>
      </c>
      <c r="J111" s="23" t="s">
        <v>235</v>
      </c>
      <c r="K111" s="23"/>
      <c r="L111" s="23"/>
      <c r="M111" s="23"/>
      <c r="N111" s="23"/>
      <c r="O111" s="23"/>
      <c r="P111" s="23"/>
      <c r="Q111" s="23"/>
      <c r="R111" s="23"/>
      <c r="S111" s="23"/>
      <c r="T111" s="23"/>
      <c r="U111" s="23"/>
      <c r="V111" s="23"/>
      <c r="W111" s="23"/>
      <c r="X111" s="23"/>
      <c r="Y111" s="23"/>
      <c r="Z111" s="23"/>
      <c r="AA111" s="23"/>
      <c r="AB111" s="23"/>
      <c r="AC111" s="24"/>
      <c r="AD111" s="23" t="s">
        <v>326</v>
      </c>
      <c r="AE111" s="23" t="s">
        <v>69</v>
      </c>
      <c r="AF111" s="24" t="s">
        <v>95</v>
      </c>
      <c r="AG111" s="25"/>
      <c r="AH111" s="25"/>
      <c r="AI111" s="26"/>
      <c r="AJ111" s="38" t="s">
        <v>74</v>
      </c>
      <c r="AK111" s="62" t="s">
        <v>327</v>
      </c>
      <c r="AL111" s="28">
        <v>16413132.24</v>
      </c>
      <c r="AM111" s="28">
        <v>16239386.75</v>
      </c>
      <c r="AN111" s="28">
        <v>0</v>
      </c>
      <c r="AO111" s="28">
        <v>0</v>
      </c>
      <c r="AP111" s="28">
        <v>2306414</v>
      </c>
      <c r="AQ111" s="28">
        <v>2306414</v>
      </c>
      <c r="AR111" s="28">
        <v>0</v>
      </c>
      <c r="AS111" s="28">
        <v>0</v>
      </c>
      <c r="AT111" s="28">
        <v>14106718.24</v>
      </c>
      <c r="AU111" s="28">
        <v>13932972.75</v>
      </c>
      <c r="AV111" s="28">
        <v>22495632.08</v>
      </c>
      <c r="AW111" s="28">
        <v>0</v>
      </c>
      <c r="AX111" s="28">
        <v>3171461</v>
      </c>
      <c r="AY111" s="28">
        <v>0</v>
      </c>
      <c r="AZ111" s="28">
        <v>19324171.08</v>
      </c>
      <c r="BA111" s="28">
        <v>11648117</v>
      </c>
      <c r="BB111" s="28">
        <v>0</v>
      </c>
      <c r="BC111" s="28">
        <v>0</v>
      </c>
      <c r="BD111" s="28">
        <v>0</v>
      </c>
      <c r="BE111" s="28">
        <v>11648117</v>
      </c>
      <c r="BF111" s="28">
        <v>11627451.39</v>
      </c>
      <c r="BG111" s="28">
        <v>0</v>
      </c>
      <c r="BH111" s="28">
        <v>0</v>
      </c>
      <c r="BI111" s="28">
        <v>0</v>
      </c>
      <c r="BJ111" s="28">
        <v>11627451.39</v>
      </c>
      <c r="BK111" s="28">
        <v>0</v>
      </c>
      <c r="BL111" s="28">
        <v>0</v>
      </c>
      <c r="BM111" s="28">
        <v>0</v>
      </c>
      <c r="BN111" s="28">
        <v>0</v>
      </c>
      <c r="BO111" s="28">
        <v>0</v>
      </c>
      <c r="BP111" s="28">
        <v>16379160.24</v>
      </c>
      <c r="BQ111" s="28">
        <v>16205414.75</v>
      </c>
      <c r="BR111" s="28">
        <v>0</v>
      </c>
      <c r="BS111" s="28">
        <v>0</v>
      </c>
      <c r="BT111" s="28">
        <v>2306414</v>
      </c>
      <c r="BU111" s="28">
        <v>2306414</v>
      </c>
      <c r="BV111" s="28">
        <v>0</v>
      </c>
      <c r="BW111" s="28">
        <v>0</v>
      </c>
      <c r="BX111" s="28">
        <v>14072746.24</v>
      </c>
      <c r="BY111" s="28">
        <v>13899000.75</v>
      </c>
      <c r="BZ111" s="28">
        <v>19441292.79</v>
      </c>
      <c r="CA111" s="28">
        <v>0</v>
      </c>
      <c r="CB111" s="28">
        <v>3171461</v>
      </c>
      <c r="CC111" s="28">
        <v>0</v>
      </c>
      <c r="CD111" s="28">
        <v>16269831.79</v>
      </c>
      <c r="CE111" s="28">
        <v>11537117</v>
      </c>
      <c r="CF111" s="28">
        <v>0</v>
      </c>
      <c r="CG111" s="28">
        <v>0</v>
      </c>
      <c r="CH111" s="28">
        <v>0</v>
      </c>
      <c r="CI111" s="28">
        <v>11537117</v>
      </c>
      <c r="CJ111" s="28">
        <v>11516451.39</v>
      </c>
      <c r="CK111" s="28">
        <v>0</v>
      </c>
      <c r="CL111" s="28">
        <v>0</v>
      </c>
      <c r="CM111" s="28">
        <v>0</v>
      </c>
      <c r="CN111" s="28">
        <v>11516451.39</v>
      </c>
      <c r="CO111" s="28">
        <v>0</v>
      </c>
      <c r="CP111" s="28">
        <v>0</v>
      </c>
      <c r="CQ111" s="28">
        <v>0</v>
      </c>
      <c r="CR111" s="28">
        <v>0</v>
      </c>
      <c r="CS111" s="28">
        <v>0</v>
      </c>
      <c r="CT111" s="28">
        <v>16413132.24</v>
      </c>
      <c r="CU111" s="28">
        <v>0</v>
      </c>
      <c r="CV111" s="28">
        <v>2306414</v>
      </c>
      <c r="CW111" s="28">
        <v>0</v>
      </c>
      <c r="CX111" s="28">
        <v>14106718.24</v>
      </c>
      <c r="CY111" s="28">
        <v>22495632.08</v>
      </c>
      <c r="CZ111" s="28">
        <v>0</v>
      </c>
      <c r="DA111" s="28">
        <v>3171461</v>
      </c>
      <c r="DB111" s="28">
        <v>0</v>
      </c>
      <c r="DC111" s="28">
        <v>19324171.08</v>
      </c>
      <c r="DD111" s="28">
        <v>11648117</v>
      </c>
      <c r="DE111" s="28">
        <v>0</v>
      </c>
      <c r="DF111" s="28">
        <v>0</v>
      </c>
      <c r="DG111" s="28">
        <v>0</v>
      </c>
      <c r="DH111" s="28">
        <v>11648117</v>
      </c>
      <c r="DI111" s="28">
        <v>16379160.24</v>
      </c>
      <c r="DJ111" s="28">
        <v>0</v>
      </c>
      <c r="DK111" s="28">
        <v>2306414</v>
      </c>
      <c r="DL111" s="28">
        <v>0</v>
      </c>
      <c r="DM111" s="28">
        <v>14072746.24</v>
      </c>
      <c r="DN111" s="28">
        <v>19441292.79</v>
      </c>
      <c r="DO111" s="28">
        <v>0</v>
      </c>
      <c r="DP111" s="28">
        <v>3171461</v>
      </c>
      <c r="DQ111" s="28">
        <v>0</v>
      </c>
      <c r="DR111" s="28">
        <v>16269831.79</v>
      </c>
      <c r="DS111" s="28">
        <v>11537117</v>
      </c>
      <c r="DT111" s="28">
        <v>0</v>
      </c>
      <c r="DU111" s="28">
        <v>0</v>
      </c>
      <c r="DV111" s="28">
        <v>0</v>
      </c>
      <c r="DW111" s="28">
        <v>11537117</v>
      </c>
      <c r="DX111" s="76" t="s">
        <v>73</v>
      </c>
      <c r="DY111" s="30" t="s">
        <v>74</v>
      </c>
      <c r="DZ111" s="2"/>
    </row>
    <row r="112" spans="1:130" ht="33.75">
      <c r="A112" s="42"/>
      <c r="B112" s="39"/>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t="s">
        <v>328</v>
      </c>
      <c r="AE112" s="23" t="s">
        <v>69</v>
      </c>
      <c r="AF112" s="24" t="s">
        <v>329</v>
      </c>
      <c r="AG112" s="25"/>
      <c r="AH112" s="25"/>
      <c r="AI112" s="26"/>
      <c r="AJ112" s="39"/>
      <c r="AK112" s="63"/>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77"/>
      <c r="DY112" s="30" t="s">
        <v>100</v>
      </c>
      <c r="DZ112" s="2"/>
    </row>
    <row r="113" spans="1:130" ht="191.25" customHeight="1">
      <c r="A113" s="40" t="s">
        <v>330</v>
      </c>
      <c r="B113" s="38" t="s">
        <v>331</v>
      </c>
      <c r="C113" s="23" t="s">
        <v>286</v>
      </c>
      <c r="D113" s="23" t="s">
        <v>69</v>
      </c>
      <c r="E113" s="23" t="s">
        <v>288</v>
      </c>
      <c r="F113" s="23"/>
      <c r="G113" s="23"/>
      <c r="H113" s="23"/>
      <c r="I113" s="23"/>
      <c r="J113" s="23"/>
      <c r="K113" s="23"/>
      <c r="L113" s="23"/>
      <c r="M113" s="23"/>
      <c r="N113" s="23"/>
      <c r="O113" s="23"/>
      <c r="P113" s="23"/>
      <c r="Q113" s="23"/>
      <c r="R113" s="23"/>
      <c r="S113" s="23"/>
      <c r="T113" s="23"/>
      <c r="U113" s="23"/>
      <c r="V113" s="23"/>
      <c r="W113" s="23"/>
      <c r="X113" s="23"/>
      <c r="Y113" s="23"/>
      <c r="Z113" s="23"/>
      <c r="AA113" s="23" t="s">
        <v>96</v>
      </c>
      <c r="AB113" s="23" t="s">
        <v>69</v>
      </c>
      <c r="AC113" s="24" t="s">
        <v>97</v>
      </c>
      <c r="AD113" s="23" t="s">
        <v>332</v>
      </c>
      <c r="AE113" s="23" t="s">
        <v>69</v>
      </c>
      <c r="AF113" s="24" t="s">
        <v>333</v>
      </c>
      <c r="AG113" s="25"/>
      <c r="AH113" s="25"/>
      <c r="AI113" s="26"/>
      <c r="AJ113" s="38" t="s">
        <v>104</v>
      </c>
      <c r="AK113" s="62" t="s">
        <v>334</v>
      </c>
      <c r="AL113" s="28">
        <v>67500000</v>
      </c>
      <c r="AM113" s="28">
        <v>17500000</v>
      </c>
      <c r="AN113" s="28">
        <v>0</v>
      </c>
      <c r="AO113" s="28">
        <v>0</v>
      </c>
      <c r="AP113" s="28">
        <v>64125000</v>
      </c>
      <c r="AQ113" s="28">
        <v>16625000</v>
      </c>
      <c r="AR113" s="28">
        <v>0</v>
      </c>
      <c r="AS113" s="28">
        <v>0</v>
      </c>
      <c r="AT113" s="28">
        <v>3375000</v>
      </c>
      <c r="AU113" s="28">
        <v>875000</v>
      </c>
      <c r="AV113" s="28">
        <v>718182507.97</v>
      </c>
      <c r="AW113" s="28">
        <v>708451732.89</v>
      </c>
      <c r="AX113" s="28">
        <v>7156078.11</v>
      </c>
      <c r="AY113" s="28">
        <v>0</v>
      </c>
      <c r="AZ113" s="28">
        <v>2574696.97</v>
      </c>
      <c r="BA113" s="28">
        <v>992508532.57</v>
      </c>
      <c r="BB113" s="28">
        <v>982463234.3</v>
      </c>
      <c r="BC113" s="28">
        <v>9923871.05</v>
      </c>
      <c r="BD113" s="28">
        <v>0</v>
      </c>
      <c r="BE113" s="28">
        <v>121427.22</v>
      </c>
      <c r="BF113" s="28">
        <v>208080915.15</v>
      </c>
      <c r="BG113" s="28">
        <v>205979300.01</v>
      </c>
      <c r="BH113" s="28">
        <v>2080598.99</v>
      </c>
      <c r="BI113" s="28">
        <v>0</v>
      </c>
      <c r="BJ113" s="28">
        <v>21016.15</v>
      </c>
      <c r="BK113" s="28">
        <v>0</v>
      </c>
      <c r="BL113" s="28">
        <v>0</v>
      </c>
      <c r="BM113" s="28">
        <v>0</v>
      </c>
      <c r="BN113" s="28">
        <v>0</v>
      </c>
      <c r="BO113" s="28">
        <v>0</v>
      </c>
      <c r="BP113" s="28">
        <v>0</v>
      </c>
      <c r="BQ113" s="28">
        <v>0</v>
      </c>
      <c r="BR113" s="28">
        <v>0</v>
      </c>
      <c r="BS113" s="28">
        <v>0</v>
      </c>
      <c r="BT113" s="28">
        <v>0</v>
      </c>
      <c r="BU113" s="28">
        <v>0</v>
      </c>
      <c r="BV113" s="28">
        <v>0</v>
      </c>
      <c r="BW113" s="28">
        <v>0</v>
      </c>
      <c r="BX113" s="28">
        <v>0</v>
      </c>
      <c r="BY113" s="28">
        <v>0</v>
      </c>
      <c r="BZ113" s="28">
        <v>0</v>
      </c>
      <c r="CA113" s="28">
        <v>0</v>
      </c>
      <c r="CB113" s="28">
        <v>0</v>
      </c>
      <c r="CC113" s="28">
        <v>0</v>
      </c>
      <c r="CD113" s="28">
        <v>0</v>
      </c>
      <c r="CE113" s="28">
        <v>0</v>
      </c>
      <c r="CF113" s="28">
        <v>0</v>
      </c>
      <c r="CG113" s="28">
        <v>0</v>
      </c>
      <c r="CH113" s="28">
        <v>0</v>
      </c>
      <c r="CI113" s="28">
        <v>0</v>
      </c>
      <c r="CJ113" s="28">
        <v>0</v>
      </c>
      <c r="CK113" s="28">
        <v>0</v>
      </c>
      <c r="CL113" s="28">
        <v>0</v>
      </c>
      <c r="CM113" s="28">
        <v>0</v>
      </c>
      <c r="CN113" s="28">
        <v>0</v>
      </c>
      <c r="CO113" s="28">
        <v>0</v>
      </c>
      <c r="CP113" s="28">
        <v>0</v>
      </c>
      <c r="CQ113" s="28">
        <v>0</v>
      </c>
      <c r="CR113" s="28">
        <v>0</v>
      </c>
      <c r="CS113" s="28">
        <v>0</v>
      </c>
      <c r="CT113" s="28">
        <v>67500000</v>
      </c>
      <c r="CU113" s="28">
        <v>0</v>
      </c>
      <c r="CV113" s="28">
        <v>64125000</v>
      </c>
      <c r="CW113" s="28">
        <v>0</v>
      </c>
      <c r="CX113" s="28">
        <v>3375000</v>
      </c>
      <c r="CY113" s="28">
        <v>718182507.97</v>
      </c>
      <c r="CZ113" s="28">
        <v>708451732.89</v>
      </c>
      <c r="DA113" s="28">
        <v>7156078.11</v>
      </c>
      <c r="DB113" s="28">
        <v>0</v>
      </c>
      <c r="DC113" s="28">
        <v>2574696.97</v>
      </c>
      <c r="DD113" s="28">
        <v>992508532.57</v>
      </c>
      <c r="DE113" s="28">
        <v>982463234.3</v>
      </c>
      <c r="DF113" s="28">
        <v>9923871.05</v>
      </c>
      <c r="DG113" s="28">
        <v>0</v>
      </c>
      <c r="DH113" s="28">
        <v>121427.22</v>
      </c>
      <c r="DI113" s="28">
        <v>0</v>
      </c>
      <c r="DJ113" s="28">
        <v>0</v>
      </c>
      <c r="DK113" s="28">
        <v>0</v>
      </c>
      <c r="DL113" s="28">
        <v>0</v>
      </c>
      <c r="DM113" s="28">
        <v>0</v>
      </c>
      <c r="DN113" s="28">
        <v>0</v>
      </c>
      <c r="DO113" s="28">
        <v>0</v>
      </c>
      <c r="DP113" s="28">
        <v>0</v>
      </c>
      <c r="DQ113" s="28">
        <v>0</v>
      </c>
      <c r="DR113" s="28">
        <v>0</v>
      </c>
      <c r="DS113" s="28">
        <v>0</v>
      </c>
      <c r="DT113" s="28">
        <v>0</v>
      </c>
      <c r="DU113" s="28">
        <v>0</v>
      </c>
      <c r="DV113" s="28">
        <v>0</v>
      </c>
      <c r="DW113" s="28">
        <v>0</v>
      </c>
      <c r="DX113" s="76" t="s">
        <v>73</v>
      </c>
      <c r="DY113" s="30" t="s">
        <v>74</v>
      </c>
      <c r="DZ113" s="2"/>
    </row>
    <row r="114" spans="1:130" ht="56.25">
      <c r="A114" s="41"/>
      <c r="B114" s="39"/>
      <c r="C114" s="23" t="s">
        <v>335</v>
      </c>
      <c r="D114" s="23" t="s">
        <v>69</v>
      </c>
      <c r="E114" s="23" t="s">
        <v>336</v>
      </c>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4"/>
      <c r="AD114" s="23" t="s">
        <v>253</v>
      </c>
      <c r="AE114" s="23" t="s">
        <v>69</v>
      </c>
      <c r="AF114" s="24" t="s">
        <v>254</v>
      </c>
      <c r="AG114" s="25"/>
      <c r="AH114" s="25"/>
      <c r="AI114" s="26"/>
      <c r="AJ114" s="39"/>
      <c r="AK114" s="63"/>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77"/>
      <c r="DY114" s="30" t="s">
        <v>100</v>
      </c>
      <c r="DZ114" s="2"/>
    </row>
    <row r="115" spans="1:130" ht="56.25">
      <c r="A115" s="41"/>
      <c r="B115" s="39"/>
      <c r="C115" s="23" t="s">
        <v>68</v>
      </c>
      <c r="D115" s="23" t="s">
        <v>69</v>
      </c>
      <c r="E115" s="23" t="s">
        <v>70</v>
      </c>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
      <c r="AD115" s="23" t="s">
        <v>186</v>
      </c>
      <c r="AE115" s="23" t="s">
        <v>69</v>
      </c>
      <c r="AF115" s="24" t="s">
        <v>187</v>
      </c>
      <c r="AG115" s="25"/>
      <c r="AH115" s="25"/>
      <c r="AI115" s="26"/>
      <c r="AJ115" s="39"/>
      <c r="AK115" s="63"/>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77"/>
      <c r="DY115" s="30" t="s">
        <v>111</v>
      </c>
      <c r="DZ115" s="2"/>
    </row>
    <row r="116" spans="1:130" ht="33.75">
      <c r="A116" s="42"/>
      <c r="B116" s="39"/>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t="s">
        <v>337</v>
      </c>
      <c r="AE116" s="23" t="s">
        <v>69</v>
      </c>
      <c r="AF116" s="24" t="s">
        <v>338</v>
      </c>
      <c r="AG116" s="25"/>
      <c r="AH116" s="25"/>
      <c r="AI116" s="26"/>
      <c r="AJ116" s="39"/>
      <c r="AK116" s="63"/>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77"/>
      <c r="DY116" s="30" t="s">
        <v>138</v>
      </c>
      <c r="DZ116" s="2"/>
    </row>
    <row r="117" spans="1:130" ht="33.75">
      <c r="A117" s="21" t="s">
        <v>339</v>
      </c>
      <c r="B117" s="22" t="s">
        <v>340</v>
      </c>
      <c r="C117" s="23" t="s">
        <v>68</v>
      </c>
      <c r="D117" s="23" t="s">
        <v>341</v>
      </c>
      <c r="E117" s="23" t="s">
        <v>70</v>
      </c>
      <c r="F117" s="23"/>
      <c r="G117" s="23"/>
      <c r="H117" s="23"/>
      <c r="I117" s="23"/>
      <c r="J117" s="23"/>
      <c r="K117" s="23"/>
      <c r="L117" s="23"/>
      <c r="M117" s="23"/>
      <c r="N117" s="23"/>
      <c r="O117" s="23"/>
      <c r="P117" s="23"/>
      <c r="Q117" s="23"/>
      <c r="R117" s="23"/>
      <c r="S117" s="23"/>
      <c r="T117" s="23"/>
      <c r="U117" s="23"/>
      <c r="V117" s="23"/>
      <c r="W117" s="23"/>
      <c r="X117" s="23"/>
      <c r="Y117" s="23"/>
      <c r="Z117" s="23"/>
      <c r="AA117" s="23" t="s">
        <v>342</v>
      </c>
      <c r="AB117" s="23" t="s">
        <v>69</v>
      </c>
      <c r="AC117" s="24" t="s">
        <v>343</v>
      </c>
      <c r="AD117" s="23"/>
      <c r="AE117" s="23"/>
      <c r="AF117" s="24"/>
      <c r="AG117" s="25"/>
      <c r="AH117" s="25"/>
      <c r="AI117" s="26"/>
      <c r="AJ117" s="22" t="s">
        <v>289</v>
      </c>
      <c r="AK117" s="27" t="s">
        <v>344</v>
      </c>
      <c r="AL117" s="28">
        <v>5200000</v>
      </c>
      <c r="AM117" s="28">
        <v>5200000</v>
      </c>
      <c r="AN117" s="28">
        <v>0</v>
      </c>
      <c r="AO117" s="28">
        <v>0</v>
      </c>
      <c r="AP117" s="28">
        <v>0</v>
      </c>
      <c r="AQ117" s="28">
        <v>0</v>
      </c>
      <c r="AR117" s="28">
        <v>0</v>
      </c>
      <c r="AS117" s="28">
        <v>0</v>
      </c>
      <c r="AT117" s="28">
        <v>5200000</v>
      </c>
      <c r="AU117" s="28">
        <v>5200000</v>
      </c>
      <c r="AV117" s="28">
        <v>0</v>
      </c>
      <c r="AW117" s="28">
        <v>0</v>
      </c>
      <c r="AX117" s="28">
        <v>0</v>
      </c>
      <c r="AY117" s="28">
        <v>0</v>
      </c>
      <c r="AZ117" s="28">
        <v>0</v>
      </c>
      <c r="BA117" s="28">
        <v>0</v>
      </c>
      <c r="BB117" s="28">
        <v>0</v>
      </c>
      <c r="BC117" s="28">
        <v>0</v>
      </c>
      <c r="BD117" s="28">
        <v>0</v>
      </c>
      <c r="BE117" s="28">
        <v>0</v>
      </c>
      <c r="BF117" s="28">
        <v>0</v>
      </c>
      <c r="BG117" s="28">
        <v>0</v>
      </c>
      <c r="BH117" s="28">
        <v>0</v>
      </c>
      <c r="BI117" s="28">
        <v>0</v>
      </c>
      <c r="BJ117" s="28">
        <v>0</v>
      </c>
      <c r="BK117" s="28">
        <v>0</v>
      </c>
      <c r="BL117" s="28">
        <v>0</v>
      </c>
      <c r="BM117" s="28">
        <v>0</v>
      </c>
      <c r="BN117" s="28">
        <v>0</v>
      </c>
      <c r="BO117" s="28">
        <v>0</v>
      </c>
      <c r="BP117" s="28">
        <v>5200000</v>
      </c>
      <c r="BQ117" s="28">
        <v>5200000</v>
      </c>
      <c r="BR117" s="28">
        <v>0</v>
      </c>
      <c r="BS117" s="28">
        <v>0</v>
      </c>
      <c r="BT117" s="28">
        <v>0</v>
      </c>
      <c r="BU117" s="28">
        <v>0</v>
      </c>
      <c r="BV117" s="28">
        <v>0</v>
      </c>
      <c r="BW117" s="28">
        <v>0</v>
      </c>
      <c r="BX117" s="28">
        <v>5200000</v>
      </c>
      <c r="BY117" s="28">
        <v>5200000</v>
      </c>
      <c r="BZ117" s="28">
        <v>0</v>
      </c>
      <c r="CA117" s="28">
        <v>0</v>
      </c>
      <c r="CB117" s="28">
        <v>0</v>
      </c>
      <c r="CC117" s="28">
        <v>0</v>
      </c>
      <c r="CD117" s="28">
        <v>0</v>
      </c>
      <c r="CE117" s="28">
        <v>0</v>
      </c>
      <c r="CF117" s="28">
        <v>0</v>
      </c>
      <c r="CG117" s="28">
        <v>0</v>
      </c>
      <c r="CH117" s="28">
        <v>0</v>
      </c>
      <c r="CI117" s="28">
        <v>0</v>
      </c>
      <c r="CJ117" s="28">
        <v>0</v>
      </c>
      <c r="CK117" s="28">
        <v>0</v>
      </c>
      <c r="CL117" s="28">
        <v>0</v>
      </c>
      <c r="CM117" s="28">
        <v>0</v>
      </c>
      <c r="CN117" s="28">
        <v>0</v>
      </c>
      <c r="CO117" s="28">
        <v>0</v>
      </c>
      <c r="CP117" s="28">
        <v>0</v>
      </c>
      <c r="CQ117" s="28">
        <v>0</v>
      </c>
      <c r="CR117" s="28">
        <v>0</v>
      </c>
      <c r="CS117" s="28">
        <v>0</v>
      </c>
      <c r="CT117" s="28">
        <v>5200000</v>
      </c>
      <c r="CU117" s="28">
        <v>0</v>
      </c>
      <c r="CV117" s="28">
        <v>0</v>
      </c>
      <c r="CW117" s="28">
        <v>0</v>
      </c>
      <c r="CX117" s="28">
        <v>5200000</v>
      </c>
      <c r="CY117" s="28">
        <v>0</v>
      </c>
      <c r="CZ117" s="28">
        <v>0</v>
      </c>
      <c r="DA117" s="28">
        <v>0</v>
      </c>
      <c r="DB117" s="28">
        <v>0</v>
      </c>
      <c r="DC117" s="28">
        <v>0</v>
      </c>
      <c r="DD117" s="28">
        <v>0</v>
      </c>
      <c r="DE117" s="28">
        <v>0</v>
      </c>
      <c r="DF117" s="28">
        <v>0</v>
      </c>
      <c r="DG117" s="28">
        <v>0</v>
      </c>
      <c r="DH117" s="28">
        <v>0</v>
      </c>
      <c r="DI117" s="28">
        <v>5200000</v>
      </c>
      <c r="DJ117" s="28">
        <v>0</v>
      </c>
      <c r="DK117" s="28">
        <v>0</v>
      </c>
      <c r="DL117" s="28">
        <v>0</v>
      </c>
      <c r="DM117" s="28">
        <v>5200000</v>
      </c>
      <c r="DN117" s="28">
        <v>0</v>
      </c>
      <c r="DO117" s="28">
        <v>0</v>
      </c>
      <c r="DP117" s="28">
        <v>0</v>
      </c>
      <c r="DQ117" s="28">
        <v>0</v>
      </c>
      <c r="DR117" s="28">
        <v>0</v>
      </c>
      <c r="DS117" s="28">
        <v>0</v>
      </c>
      <c r="DT117" s="28">
        <v>0</v>
      </c>
      <c r="DU117" s="28">
        <v>0</v>
      </c>
      <c r="DV117" s="28">
        <v>0</v>
      </c>
      <c r="DW117" s="28">
        <v>0</v>
      </c>
      <c r="DX117" s="29" t="s">
        <v>73</v>
      </c>
      <c r="DY117" s="30" t="s">
        <v>74</v>
      </c>
      <c r="DZ117" s="2"/>
    </row>
    <row r="118" spans="1:130" ht="33.75">
      <c r="A118" s="21" t="s">
        <v>345</v>
      </c>
      <c r="B118" s="22" t="s">
        <v>346</v>
      </c>
      <c r="C118" s="23" t="s">
        <v>68</v>
      </c>
      <c r="D118" s="23" t="s">
        <v>347</v>
      </c>
      <c r="E118" s="23" t="s">
        <v>70</v>
      </c>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23"/>
      <c r="AE118" s="23"/>
      <c r="AF118" s="24"/>
      <c r="AG118" s="25"/>
      <c r="AH118" s="25"/>
      <c r="AI118" s="26"/>
      <c r="AJ118" s="22" t="s">
        <v>74</v>
      </c>
      <c r="AK118" s="27" t="s">
        <v>348</v>
      </c>
      <c r="AL118" s="28">
        <v>1562533</v>
      </c>
      <c r="AM118" s="28">
        <v>1543020.54</v>
      </c>
      <c r="AN118" s="28">
        <v>0</v>
      </c>
      <c r="AO118" s="28">
        <v>0</v>
      </c>
      <c r="AP118" s="28">
        <v>0</v>
      </c>
      <c r="AQ118" s="28">
        <v>0</v>
      </c>
      <c r="AR118" s="28">
        <v>0</v>
      </c>
      <c r="AS118" s="28">
        <v>0</v>
      </c>
      <c r="AT118" s="28">
        <v>1562533</v>
      </c>
      <c r="AU118" s="28">
        <v>1543020.54</v>
      </c>
      <c r="AV118" s="28">
        <v>1861158</v>
      </c>
      <c r="AW118" s="28">
        <v>0</v>
      </c>
      <c r="AX118" s="28">
        <v>0</v>
      </c>
      <c r="AY118" s="28">
        <v>0</v>
      </c>
      <c r="AZ118" s="28">
        <v>1861158</v>
      </c>
      <c r="BA118" s="28">
        <v>1561158</v>
      </c>
      <c r="BB118" s="28">
        <v>0</v>
      </c>
      <c r="BC118" s="28">
        <v>0</v>
      </c>
      <c r="BD118" s="28">
        <v>0</v>
      </c>
      <c r="BE118" s="28">
        <v>1561158</v>
      </c>
      <c r="BF118" s="28">
        <v>1561158</v>
      </c>
      <c r="BG118" s="28">
        <v>0</v>
      </c>
      <c r="BH118" s="28">
        <v>0</v>
      </c>
      <c r="BI118" s="28">
        <v>0</v>
      </c>
      <c r="BJ118" s="28">
        <v>1561158</v>
      </c>
      <c r="BK118" s="28">
        <v>0</v>
      </c>
      <c r="BL118" s="28">
        <v>0</v>
      </c>
      <c r="BM118" s="28">
        <v>0</v>
      </c>
      <c r="BN118" s="28">
        <v>0</v>
      </c>
      <c r="BO118" s="28">
        <v>0</v>
      </c>
      <c r="BP118" s="28">
        <v>1562533</v>
      </c>
      <c r="BQ118" s="28">
        <v>1543020.54</v>
      </c>
      <c r="BR118" s="28">
        <v>0</v>
      </c>
      <c r="BS118" s="28">
        <v>0</v>
      </c>
      <c r="BT118" s="28">
        <v>0</v>
      </c>
      <c r="BU118" s="28">
        <v>0</v>
      </c>
      <c r="BV118" s="28">
        <v>0</v>
      </c>
      <c r="BW118" s="28">
        <v>0</v>
      </c>
      <c r="BX118" s="28">
        <v>1562533</v>
      </c>
      <c r="BY118" s="28">
        <v>1543020.54</v>
      </c>
      <c r="BZ118" s="28">
        <v>1861158</v>
      </c>
      <c r="CA118" s="28">
        <v>0</v>
      </c>
      <c r="CB118" s="28">
        <v>0</v>
      </c>
      <c r="CC118" s="28">
        <v>0</v>
      </c>
      <c r="CD118" s="28">
        <v>1861158</v>
      </c>
      <c r="CE118" s="28">
        <v>1561158</v>
      </c>
      <c r="CF118" s="28">
        <v>0</v>
      </c>
      <c r="CG118" s="28">
        <v>0</v>
      </c>
      <c r="CH118" s="28">
        <v>0</v>
      </c>
      <c r="CI118" s="28">
        <v>1561158</v>
      </c>
      <c r="CJ118" s="28">
        <v>1561158</v>
      </c>
      <c r="CK118" s="28">
        <v>0</v>
      </c>
      <c r="CL118" s="28">
        <v>0</v>
      </c>
      <c r="CM118" s="28">
        <v>0</v>
      </c>
      <c r="CN118" s="28">
        <v>1561158</v>
      </c>
      <c r="CO118" s="28">
        <v>0</v>
      </c>
      <c r="CP118" s="28">
        <v>0</v>
      </c>
      <c r="CQ118" s="28">
        <v>0</v>
      </c>
      <c r="CR118" s="28">
        <v>0</v>
      </c>
      <c r="CS118" s="28">
        <v>0</v>
      </c>
      <c r="CT118" s="28">
        <v>1562533</v>
      </c>
      <c r="CU118" s="28">
        <v>0</v>
      </c>
      <c r="CV118" s="28">
        <v>0</v>
      </c>
      <c r="CW118" s="28">
        <v>0</v>
      </c>
      <c r="CX118" s="28">
        <v>1562533</v>
      </c>
      <c r="CY118" s="28">
        <v>1861158</v>
      </c>
      <c r="CZ118" s="28">
        <v>0</v>
      </c>
      <c r="DA118" s="28">
        <v>0</v>
      </c>
      <c r="DB118" s="28">
        <v>0</v>
      </c>
      <c r="DC118" s="28">
        <v>1861158</v>
      </c>
      <c r="DD118" s="28">
        <v>1561158</v>
      </c>
      <c r="DE118" s="28">
        <v>0</v>
      </c>
      <c r="DF118" s="28">
        <v>0</v>
      </c>
      <c r="DG118" s="28">
        <v>0</v>
      </c>
      <c r="DH118" s="28">
        <v>1561158</v>
      </c>
      <c r="DI118" s="28">
        <v>1562533</v>
      </c>
      <c r="DJ118" s="28">
        <v>0</v>
      </c>
      <c r="DK118" s="28">
        <v>0</v>
      </c>
      <c r="DL118" s="28">
        <v>0</v>
      </c>
      <c r="DM118" s="28">
        <v>1562533</v>
      </c>
      <c r="DN118" s="28">
        <v>1861158</v>
      </c>
      <c r="DO118" s="28">
        <v>0</v>
      </c>
      <c r="DP118" s="28">
        <v>0</v>
      </c>
      <c r="DQ118" s="28">
        <v>0</v>
      </c>
      <c r="DR118" s="28">
        <v>1861158</v>
      </c>
      <c r="DS118" s="28">
        <v>1561158</v>
      </c>
      <c r="DT118" s="28">
        <v>0</v>
      </c>
      <c r="DU118" s="28">
        <v>0</v>
      </c>
      <c r="DV118" s="28">
        <v>0</v>
      </c>
      <c r="DW118" s="28">
        <v>1561158</v>
      </c>
      <c r="DX118" s="29" t="s">
        <v>73</v>
      </c>
      <c r="DY118" s="30" t="s">
        <v>74</v>
      </c>
      <c r="DZ118" s="2"/>
    </row>
    <row r="119" spans="1:130" ht="78.75">
      <c r="A119" s="21" t="s">
        <v>349</v>
      </c>
      <c r="B119" s="22" t="s">
        <v>350</v>
      </c>
      <c r="C119" s="23" t="s">
        <v>311</v>
      </c>
      <c r="D119" s="23" t="s">
        <v>351</v>
      </c>
      <c r="E119" s="23" t="s">
        <v>313</v>
      </c>
      <c r="F119" s="23"/>
      <c r="G119" s="23"/>
      <c r="H119" s="23"/>
      <c r="I119" s="23"/>
      <c r="J119" s="23"/>
      <c r="K119" s="23"/>
      <c r="L119" s="23"/>
      <c r="M119" s="23"/>
      <c r="N119" s="23"/>
      <c r="O119" s="23"/>
      <c r="P119" s="23"/>
      <c r="Q119" s="23"/>
      <c r="R119" s="23"/>
      <c r="S119" s="23"/>
      <c r="T119" s="23"/>
      <c r="U119" s="23"/>
      <c r="V119" s="23"/>
      <c r="W119" s="23"/>
      <c r="X119" s="23"/>
      <c r="Y119" s="23"/>
      <c r="Z119" s="23"/>
      <c r="AA119" s="23" t="s">
        <v>352</v>
      </c>
      <c r="AB119" s="23" t="s">
        <v>353</v>
      </c>
      <c r="AC119" s="24" t="s">
        <v>354</v>
      </c>
      <c r="AD119" s="23"/>
      <c r="AE119" s="23"/>
      <c r="AF119" s="24"/>
      <c r="AG119" s="25"/>
      <c r="AH119" s="25"/>
      <c r="AI119" s="26"/>
      <c r="AJ119" s="22" t="s">
        <v>355</v>
      </c>
      <c r="AK119" s="27" t="s">
        <v>356</v>
      </c>
      <c r="AL119" s="28">
        <v>2535900</v>
      </c>
      <c r="AM119" s="28">
        <v>2483483.87</v>
      </c>
      <c r="AN119" s="28">
        <v>0</v>
      </c>
      <c r="AO119" s="28">
        <v>0</v>
      </c>
      <c r="AP119" s="28">
        <v>0</v>
      </c>
      <c r="AQ119" s="28">
        <v>0</v>
      </c>
      <c r="AR119" s="28">
        <v>0</v>
      </c>
      <c r="AS119" s="28">
        <v>0</v>
      </c>
      <c r="AT119" s="28">
        <v>2535900</v>
      </c>
      <c r="AU119" s="28">
        <v>2483483.87</v>
      </c>
      <c r="AV119" s="28">
        <v>2602000</v>
      </c>
      <c r="AW119" s="28">
        <v>0</v>
      </c>
      <c r="AX119" s="28">
        <v>0</v>
      </c>
      <c r="AY119" s="28">
        <v>0</v>
      </c>
      <c r="AZ119" s="28">
        <v>2602000</v>
      </c>
      <c r="BA119" s="28">
        <v>2604000</v>
      </c>
      <c r="BB119" s="28">
        <v>0</v>
      </c>
      <c r="BC119" s="28">
        <v>0</v>
      </c>
      <c r="BD119" s="28">
        <v>0</v>
      </c>
      <c r="BE119" s="28">
        <v>2604000</v>
      </c>
      <c r="BF119" s="28">
        <v>2604000</v>
      </c>
      <c r="BG119" s="28">
        <v>0</v>
      </c>
      <c r="BH119" s="28">
        <v>0</v>
      </c>
      <c r="BI119" s="28">
        <v>0</v>
      </c>
      <c r="BJ119" s="28">
        <v>2604000</v>
      </c>
      <c r="BK119" s="28">
        <v>0</v>
      </c>
      <c r="BL119" s="28">
        <v>0</v>
      </c>
      <c r="BM119" s="28">
        <v>0</v>
      </c>
      <c r="BN119" s="28">
        <v>0</v>
      </c>
      <c r="BO119" s="28">
        <v>0</v>
      </c>
      <c r="BP119" s="28">
        <v>2535900</v>
      </c>
      <c r="BQ119" s="28">
        <v>2483483.87</v>
      </c>
      <c r="BR119" s="28">
        <v>0</v>
      </c>
      <c r="BS119" s="28">
        <v>0</v>
      </c>
      <c r="BT119" s="28">
        <v>0</v>
      </c>
      <c r="BU119" s="28">
        <v>0</v>
      </c>
      <c r="BV119" s="28">
        <v>0</v>
      </c>
      <c r="BW119" s="28">
        <v>0</v>
      </c>
      <c r="BX119" s="28">
        <v>2535900</v>
      </c>
      <c r="BY119" s="28">
        <v>2483483.87</v>
      </c>
      <c r="BZ119" s="28">
        <v>2602000</v>
      </c>
      <c r="CA119" s="28">
        <v>0</v>
      </c>
      <c r="CB119" s="28">
        <v>0</v>
      </c>
      <c r="CC119" s="28">
        <v>0</v>
      </c>
      <c r="CD119" s="28">
        <v>2602000</v>
      </c>
      <c r="CE119" s="28">
        <v>2604000</v>
      </c>
      <c r="CF119" s="28">
        <v>0</v>
      </c>
      <c r="CG119" s="28">
        <v>0</v>
      </c>
      <c r="CH119" s="28">
        <v>0</v>
      </c>
      <c r="CI119" s="28">
        <v>2604000</v>
      </c>
      <c r="CJ119" s="28">
        <v>2604000</v>
      </c>
      <c r="CK119" s="28">
        <v>0</v>
      </c>
      <c r="CL119" s="28">
        <v>0</v>
      </c>
      <c r="CM119" s="28">
        <v>0</v>
      </c>
      <c r="CN119" s="28">
        <v>2604000</v>
      </c>
      <c r="CO119" s="28">
        <v>0</v>
      </c>
      <c r="CP119" s="28">
        <v>0</v>
      </c>
      <c r="CQ119" s="28">
        <v>0</v>
      </c>
      <c r="CR119" s="28">
        <v>0</v>
      </c>
      <c r="CS119" s="28">
        <v>0</v>
      </c>
      <c r="CT119" s="28">
        <v>2535900</v>
      </c>
      <c r="CU119" s="28">
        <v>0</v>
      </c>
      <c r="CV119" s="28">
        <v>0</v>
      </c>
      <c r="CW119" s="28">
        <v>0</v>
      </c>
      <c r="CX119" s="28">
        <v>2535900</v>
      </c>
      <c r="CY119" s="28">
        <v>2602000</v>
      </c>
      <c r="CZ119" s="28">
        <v>0</v>
      </c>
      <c r="DA119" s="28">
        <v>0</v>
      </c>
      <c r="DB119" s="28">
        <v>0</v>
      </c>
      <c r="DC119" s="28">
        <v>2602000</v>
      </c>
      <c r="DD119" s="28">
        <v>2604000</v>
      </c>
      <c r="DE119" s="28">
        <v>0</v>
      </c>
      <c r="DF119" s="28">
        <v>0</v>
      </c>
      <c r="DG119" s="28">
        <v>0</v>
      </c>
      <c r="DH119" s="28">
        <v>2604000</v>
      </c>
      <c r="DI119" s="28">
        <v>2535900</v>
      </c>
      <c r="DJ119" s="28">
        <v>0</v>
      </c>
      <c r="DK119" s="28">
        <v>0</v>
      </c>
      <c r="DL119" s="28">
        <v>0</v>
      </c>
      <c r="DM119" s="28">
        <v>2535900</v>
      </c>
      <c r="DN119" s="28">
        <v>2602000</v>
      </c>
      <c r="DO119" s="28">
        <v>0</v>
      </c>
      <c r="DP119" s="28">
        <v>0</v>
      </c>
      <c r="DQ119" s="28">
        <v>0</v>
      </c>
      <c r="DR119" s="28">
        <v>2602000</v>
      </c>
      <c r="DS119" s="28">
        <v>2604000</v>
      </c>
      <c r="DT119" s="28">
        <v>0</v>
      </c>
      <c r="DU119" s="28">
        <v>0</v>
      </c>
      <c r="DV119" s="28">
        <v>0</v>
      </c>
      <c r="DW119" s="28">
        <v>2604000</v>
      </c>
      <c r="DX119" s="29" t="s">
        <v>73</v>
      </c>
      <c r="DY119" s="30" t="s">
        <v>74</v>
      </c>
      <c r="DZ119" s="2"/>
    </row>
    <row r="120" spans="1:130" ht="33.75">
      <c r="A120" s="21" t="s">
        <v>357</v>
      </c>
      <c r="B120" s="22" t="s">
        <v>358</v>
      </c>
      <c r="C120" s="23" t="s">
        <v>68</v>
      </c>
      <c r="D120" s="23" t="s">
        <v>154</v>
      </c>
      <c r="E120" s="23" t="s">
        <v>70</v>
      </c>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c r="AE120" s="23"/>
      <c r="AF120" s="24"/>
      <c r="AG120" s="25"/>
      <c r="AH120" s="25"/>
      <c r="AI120" s="26"/>
      <c r="AJ120" s="22" t="s">
        <v>71</v>
      </c>
      <c r="AK120" s="27" t="s">
        <v>72</v>
      </c>
      <c r="AL120" s="28">
        <v>15147600.48</v>
      </c>
      <c r="AM120" s="28">
        <v>13008673.5</v>
      </c>
      <c r="AN120" s="28">
        <v>14087268.45</v>
      </c>
      <c r="AO120" s="28">
        <v>12118374.39</v>
      </c>
      <c r="AP120" s="28">
        <v>1007315.43</v>
      </c>
      <c r="AQ120" s="28">
        <v>866528.92</v>
      </c>
      <c r="AR120" s="28">
        <v>0</v>
      </c>
      <c r="AS120" s="28">
        <v>0</v>
      </c>
      <c r="AT120" s="28">
        <v>53016.6</v>
      </c>
      <c r="AU120" s="28">
        <v>23770.19</v>
      </c>
      <c r="AV120" s="28">
        <v>0</v>
      </c>
      <c r="AW120" s="28">
        <v>0</v>
      </c>
      <c r="AX120" s="28">
        <v>0</v>
      </c>
      <c r="AY120" s="28">
        <v>0</v>
      </c>
      <c r="AZ120" s="28">
        <v>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15147600.48</v>
      </c>
      <c r="BQ120" s="28">
        <v>13008673.5</v>
      </c>
      <c r="BR120" s="28">
        <v>14087268.45</v>
      </c>
      <c r="BS120" s="28">
        <v>12118374.39</v>
      </c>
      <c r="BT120" s="28">
        <v>1007315.43</v>
      </c>
      <c r="BU120" s="28">
        <v>866528.92</v>
      </c>
      <c r="BV120" s="28">
        <v>0</v>
      </c>
      <c r="BW120" s="28">
        <v>0</v>
      </c>
      <c r="BX120" s="28">
        <v>53016.6</v>
      </c>
      <c r="BY120" s="28">
        <v>23770.19</v>
      </c>
      <c r="BZ120" s="28">
        <v>0</v>
      </c>
      <c r="CA120" s="28">
        <v>0</v>
      </c>
      <c r="CB120" s="28">
        <v>0</v>
      </c>
      <c r="CC120" s="28">
        <v>0</v>
      </c>
      <c r="CD120" s="28">
        <v>0</v>
      </c>
      <c r="CE120" s="28">
        <v>0</v>
      </c>
      <c r="CF120" s="28">
        <v>0</v>
      </c>
      <c r="CG120" s="28">
        <v>0</v>
      </c>
      <c r="CH120" s="28">
        <v>0</v>
      </c>
      <c r="CI120" s="28">
        <v>0</v>
      </c>
      <c r="CJ120" s="28">
        <v>0</v>
      </c>
      <c r="CK120" s="28">
        <v>0</v>
      </c>
      <c r="CL120" s="28">
        <v>0</v>
      </c>
      <c r="CM120" s="28">
        <v>0</v>
      </c>
      <c r="CN120" s="28">
        <v>0</v>
      </c>
      <c r="CO120" s="28">
        <v>0</v>
      </c>
      <c r="CP120" s="28">
        <v>0</v>
      </c>
      <c r="CQ120" s="28">
        <v>0</v>
      </c>
      <c r="CR120" s="28">
        <v>0</v>
      </c>
      <c r="CS120" s="28">
        <v>0</v>
      </c>
      <c r="CT120" s="28">
        <v>15147600.48</v>
      </c>
      <c r="CU120" s="28">
        <v>14087268.45</v>
      </c>
      <c r="CV120" s="28">
        <v>1007315.43</v>
      </c>
      <c r="CW120" s="28">
        <v>0</v>
      </c>
      <c r="CX120" s="28">
        <v>53016.6</v>
      </c>
      <c r="CY120" s="28">
        <v>0</v>
      </c>
      <c r="CZ120" s="28">
        <v>0</v>
      </c>
      <c r="DA120" s="28">
        <v>0</v>
      </c>
      <c r="DB120" s="28">
        <v>0</v>
      </c>
      <c r="DC120" s="28">
        <v>0</v>
      </c>
      <c r="DD120" s="28">
        <v>0</v>
      </c>
      <c r="DE120" s="28">
        <v>0</v>
      </c>
      <c r="DF120" s="28">
        <v>0</v>
      </c>
      <c r="DG120" s="28">
        <v>0</v>
      </c>
      <c r="DH120" s="28">
        <v>0</v>
      </c>
      <c r="DI120" s="28">
        <v>15147600.48</v>
      </c>
      <c r="DJ120" s="28">
        <v>14087268.45</v>
      </c>
      <c r="DK120" s="28">
        <v>1007315.43</v>
      </c>
      <c r="DL120" s="28">
        <v>0</v>
      </c>
      <c r="DM120" s="28">
        <v>53016.6</v>
      </c>
      <c r="DN120" s="28">
        <v>0</v>
      </c>
      <c r="DO120" s="28">
        <v>0</v>
      </c>
      <c r="DP120" s="28">
        <v>0</v>
      </c>
      <c r="DQ120" s="28">
        <v>0</v>
      </c>
      <c r="DR120" s="28">
        <v>0</v>
      </c>
      <c r="DS120" s="28">
        <v>0</v>
      </c>
      <c r="DT120" s="28">
        <v>0</v>
      </c>
      <c r="DU120" s="28">
        <v>0</v>
      </c>
      <c r="DV120" s="28">
        <v>0</v>
      </c>
      <c r="DW120" s="28">
        <v>0</v>
      </c>
      <c r="DX120" s="29" t="s">
        <v>73</v>
      </c>
      <c r="DY120" s="30" t="s">
        <v>74</v>
      </c>
      <c r="DZ120" s="2"/>
    </row>
    <row r="121" spans="1:130" ht="78.75" customHeight="1">
      <c r="A121" s="40" t="s">
        <v>359</v>
      </c>
      <c r="B121" s="38" t="s">
        <v>360</v>
      </c>
      <c r="C121" s="23" t="s">
        <v>68</v>
      </c>
      <c r="D121" s="23" t="s">
        <v>361</v>
      </c>
      <c r="E121" s="23" t="s">
        <v>70</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5"/>
      <c r="AH121" s="25"/>
      <c r="AI121" s="26"/>
      <c r="AJ121" s="38" t="s">
        <v>362</v>
      </c>
      <c r="AK121" s="62" t="s">
        <v>363</v>
      </c>
      <c r="AL121" s="28">
        <v>3887349.96</v>
      </c>
      <c r="AM121" s="28">
        <v>3839349.96</v>
      </c>
      <c r="AN121" s="28">
        <v>0</v>
      </c>
      <c r="AO121" s="28">
        <v>0</v>
      </c>
      <c r="AP121" s="28">
        <v>2086351.01</v>
      </c>
      <c r="AQ121" s="28">
        <v>2086351.01</v>
      </c>
      <c r="AR121" s="28">
        <v>0</v>
      </c>
      <c r="AS121" s="28">
        <v>0</v>
      </c>
      <c r="AT121" s="28">
        <v>1800998.95</v>
      </c>
      <c r="AU121" s="28">
        <v>1752998.95</v>
      </c>
      <c r="AV121" s="28">
        <v>211700</v>
      </c>
      <c r="AW121" s="28">
        <v>0</v>
      </c>
      <c r="AX121" s="28">
        <v>0</v>
      </c>
      <c r="AY121" s="28">
        <v>0</v>
      </c>
      <c r="AZ121" s="28">
        <v>211700</v>
      </c>
      <c r="BA121" s="28">
        <v>0</v>
      </c>
      <c r="BB121" s="28">
        <v>0</v>
      </c>
      <c r="BC121" s="28">
        <v>0</v>
      </c>
      <c r="BD121" s="28">
        <v>0</v>
      </c>
      <c r="BE121" s="28">
        <v>0</v>
      </c>
      <c r="BF121" s="28">
        <v>0</v>
      </c>
      <c r="BG121" s="28">
        <v>0</v>
      </c>
      <c r="BH121" s="28">
        <v>0</v>
      </c>
      <c r="BI121" s="28">
        <v>0</v>
      </c>
      <c r="BJ121" s="28">
        <v>0</v>
      </c>
      <c r="BK121" s="28">
        <v>0</v>
      </c>
      <c r="BL121" s="28">
        <v>0</v>
      </c>
      <c r="BM121" s="28">
        <v>0</v>
      </c>
      <c r="BN121" s="28">
        <v>0</v>
      </c>
      <c r="BO121" s="28">
        <v>0</v>
      </c>
      <c r="BP121" s="28">
        <v>3362979.96</v>
      </c>
      <c r="BQ121" s="28">
        <v>3314979.96</v>
      </c>
      <c r="BR121" s="28">
        <v>0</v>
      </c>
      <c r="BS121" s="28">
        <v>0</v>
      </c>
      <c r="BT121" s="28">
        <v>2086351.01</v>
      </c>
      <c r="BU121" s="28">
        <v>2086351.01</v>
      </c>
      <c r="BV121" s="28">
        <v>0</v>
      </c>
      <c r="BW121" s="28">
        <v>0</v>
      </c>
      <c r="BX121" s="28">
        <v>1276628.95</v>
      </c>
      <c r="BY121" s="28">
        <v>1228628.95</v>
      </c>
      <c r="BZ121" s="28">
        <v>211700</v>
      </c>
      <c r="CA121" s="28">
        <v>0</v>
      </c>
      <c r="CB121" s="28">
        <v>0</v>
      </c>
      <c r="CC121" s="28">
        <v>0</v>
      </c>
      <c r="CD121" s="28">
        <v>211700</v>
      </c>
      <c r="CE121" s="28">
        <v>0</v>
      </c>
      <c r="CF121" s="28">
        <v>0</v>
      </c>
      <c r="CG121" s="28">
        <v>0</v>
      </c>
      <c r="CH121" s="28">
        <v>0</v>
      </c>
      <c r="CI121" s="28">
        <v>0</v>
      </c>
      <c r="CJ121" s="28">
        <v>0</v>
      </c>
      <c r="CK121" s="28">
        <v>0</v>
      </c>
      <c r="CL121" s="28">
        <v>0</v>
      </c>
      <c r="CM121" s="28">
        <v>0</v>
      </c>
      <c r="CN121" s="28">
        <v>0</v>
      </c>
      <c r="CO121" s="28">
        <v>0</v>
      </c>
      <c r="CP121" s="28">
        <v>0</v>
      </c>
      <c r="CQ121" s="28">
        <v>0</v>
      </c>
      <c r="CR121" s="28">
        <v>0</v>
      </c>
      <c r="CS121" s="28">
        <v>0</v>
      </c>
      <c r="CT121" s="28">
        <v>3887349.96</v>
      </c>
      <c r="CU121" s="28">
        <v>0</v>
      </c>
      <c r="CV121" s="28">
        <v>2086351.01</v>
      </c>
      <c r="CW121" s="28">
        <v>0</v>
      </c>
      <c r="CX121" s="28">
        <v>1800998.95</v>
      </c>
      <c r="CY121" s="28">
        <v>211700</v>
      </c>
      <c r="CZ121" s="28">
        <v>0</v>
      </c>
      <c r="DA121" s="28">
        <v>0</v>
      </c>
      <c r="DB121" s="28">
        <v>0</v>
      </c>
      <c r="DC121" s="28">
        <v>211700</v>
      </c>
      <c r="DD121" s="28">
        <v>0</v>
      </c>
      <c r="DE121" s="28">
        <v>0</v>
      </c>
      <c r="DF121" s="28">
        <v>0</v>
      </c>
      <c r="DG121" s="28">
        <v>0</v>
      </c>
      <c r="DH121" s="28">
        <v>0</v>
      </c>
      <c r="DI121" s="28">
        <v>3362979.96</v>
      </c>
      <c r="DJ121" s="28">
        <v>0</v>
      </c>
      <c r="DK121" s="28">
        <v>2086351.01</v>
      </c>
      <c r="DL121" s="28">
        <v>0</v>
      </c>
      <c r="DM121" s="28">
        <v>1276628.95</v>
      </c>
      <c r="DN121" s="28">
        <v>211700</v>
      </c>
      <c r="DO121" s="28">
        <v>0</v>
      </c>
      <c r="DP121" s="28">
        <v>0</v>
      </c>
      <c r="DQ121" s="28">
        <v>0</v>
      </c>
      <c r="DR121" s="28">
        <v>211700</v>
      </c>
      <c r="DS121" s="28">
        <v>0</v>
      </c>
      <c r="DT121" s="28">
        <v>0</v>
      </c>
      <c r="DU121" s="28">
        <v>0</v>
      </c>
      <c r="DV121" s="28">
        <v>0</v>
      </c>
      <c r="DW121" s="28">
        <v>0</v>
      </c>
      <c r="DX121" s="76" t="s">
        <v>73</v>
      </c>
      <c r="DY121" s="30" t="s">
        <v>74</v>
      </c>
      <c r="DZ121" s="2"/>
    </row>
    <row r="122" spans="1:130" ht="33.75">
      <c r="A122" s="42"/>
      <c r="B122" s="39"/>
      <c r="C122" s="23" t="s">
        <v>226</v>
      </c>
      <c r="D122" s="23" t="s">
        <v>227</v>
      </c>
      <c r="E122" s="23" t="s">
        <v>228</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c r="AH122" s="25"/>
      <c r="AI122" s="26"/>
      <c r="AJ122" s="39"/>
      <c r="AK122" s="63"/>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77"/>
      <c r="DY122" s="30" t="s">
        <v>100</v>
      </c>
      <c r="DZ122" s="2"/>
    </row>
    <row r="123" spans="1:130" ht="15">
      <c r="A123" s="15" t="s">
        <v>364</v>
      </c>
      <c r="B123" s="16" t="s">
        <v>365</v>
      </c>
      <c r="C123" s="17" t="s">
        <v>63</v>
      </c>
      <c r="D123" s="17" t="s">
        <v>63</v>
      </c>
      <c r="E123" s="17" t="s">
        <v>63</v>
      </c>
      <c r="F123" s="17" t="s">
        <v>63</v>
      </c>
      <c r="G123" s="17" t="s">
        <v>63</v>
      </c>
      <c r="H123" s="17" t="s">
        <v>63</v>
      </c>
      <c r="I123" s="17" t="s">
        <v>63</v>
      </c>
      <c r="J123" s="17" t="s">
        <v>63</v>
      </c>
      <c r="K123" s="17" t="s">
        <v>63</v>
      </c>
      <c r="L123" s="17" t="s">
        <v>63</v>
      </c>
      <c r="M123" s="17" t="s">
        <v>63</v>
      </c>
      <c r="N123" s="17" t="s">
        <v>63</v>
      </c>
      <c r="O123" s="17" t="s">
        <v>63</v>
      </c>
      <c r="P123" s="17" t="s">
        <v>63</v>
      </c>
      <c r="Q123" s="17" t="s">
        <v>63</v>
      </c>
      <c r="R123" s="17" t="s">
        <v>63</v>
      </c>
      <c r="S123" s="17" t="s">
        <v>63</v>
      </c>
      <c r="T123" s="17" t="s">
        <v>63</v>
      </c>
      <c r="U123" s="17" t="s">
        <v>63</v>
      </c>
      <c r="V123" s="17" t="s">
        <v>63</v>
      </c>
      <c r="W123" s="17" t="s">
        <v>63</v>
      </c>
      <c r="X123" s="17" t="s">
        <v>63</v>
      </c>
      <c r="Y123" s="17" t="s">
        <v>63</v>
      </c>
      <c r="Z123" s="17" t="s">
        <v>63</v>
      </c>
      <c r="AA123" s="17" t="s">
        <v>63</v>
      </c>
      <c r="AB123" s="17" t="s">
        <v>63</v>
      </c>
      <c r="AC123" s="17" t="s">
        <v>63</v>
      </c>
      <c r="AD123" s="17" t="s">
        <v>63</v>
      </c>
      <c r="AE123" s="17" t="s">
        <v>63</v>
      </c>
      <c r="AF123" s="17" t="s">
        <v>63</v>
      </c>
      <c r="AG123" s="18"/>
      <c r="AH123" s="18"/>
      <c r="AI123" s="18"/>
      <c r="AJ123" s="19" t="s">
        <v>63</v>
      </c>
      <c r="AK123" s="17" t="s">
        <v>63</v>
      </c>
      <c r="AL123" s="20">
        <v>3023050</v>
      </c>
      <c r="AM123" s="20">
        <v>2640325</v>
      </c>
      <c r="AN123" s="20">
        <v>0</v>
      </c>
      <c r="AO123" s="20">
        <v>0</v>
      </c>
      <c r="AP123" s="20">
        <v>752050</v>
      </c>
      <c r="AQ123" s="20">
        <v>404325</v>
      </c>
      <c r="AR123" s="20">
        <v>0</v>
      </c>
      <c r="AS123" s="20">
        <v>0</v>
      </c>
      <c r="AT123" s="20">
        <v>2271000</v>
      </c>
      <c r="AU123" s="20">
        <v>2236000</v>
      </c>
      <c r="AV123" s="20">
        <v>1957000</v>
      </c>
      <c r="AW123" s="20">
        <v>0</v>
      </c>
      <c r="AX123" s="20">
        <v>0</v>
      </c>
      <c r="AY123" s="20">
        <v>0</v>
      </c>
      <c r="AZ123" s="20">
        <v>1957000</v>
      </c>
      <c r="BA123" s="20">
        <v>805000</v>
      </c>
      <c r="BB123" s="20">
        <v>0</v>
      </c>
      <c r="BC123" s="20">
        <v>0</v>
      </c>
      <c r="BD123" s="20">
        <v>0</v>
      </c>
      <c r="BE123" s="20">
        <v>805000</v>
      </c>
      <c r="BF123" s="20">
        <v>805000</v>
      </c>
      <c r="BG123" s="20">
        <v>0</v>
      </c>
      <c r="BH123" s="20">
        <v>0</v>
      </c>
      <c r="BI123" s="20">
        <v>0</v>
      </c>
      <c r="BJ123" s="20">
        <v>805000</v>
      </c>
      <c r="BK123" s="20">
        <v>0</v>
      </c>
      <c r="BL123" s="20">
        <v>0</v>
      </c>
      <c r="BM123" s="20">
        <v>0</v>
      </c>
      <c r="BN123" s="20">
        <v>0</v>
      </c>
      <c r="BO123" s="20">
        <v>0</v>
      </c>
      <c r="BP123" s="20">
        <v>2271000</v>
      </c>
      <c r="BQ123" s="20">
        <v>2236000</v>
      </c>
      <c r="BR123" s="20">
        <v>0</v>
      </c>
      <c r="BS123" s="20">
        <v>0</v>
      </c>
      <c r="BT123" s="20">
        <v>0</v>
      </c>
      <c r="BU123" s="20">
        <v>0</v>
      </c>
      <c r="BV123" s="20">
        <v>0</v>
      </c>
      <c r="BW123" s="20">
        <v>0</v>
      </c>
      <c r="BX123" s="20">
        <v>2271000</v>
      </c>
      <c r="BY123" s="20">
        <v>2236000</v>
      </c>
      <c r="BZ123" s="20">
        <v>1957000</v>
      </c>
      <c r="CA123" s="20">
        <v>0</v>
      </c>
      <c r="CB123" s="20">
        <v>0</v>
      </c>
      <c r="CC123" s="20">
        <v>0</v>
      </c>
      <c r="CD123" s="20">
        <v>1957000</v>
      </c>
      <c r="CE123" s="20">
        <v>805000</v>
      </c>
      <c r="CF123" s="20">
        <v>0</v>
      </c>
      <c r="CG123" s="20">
        <v>0</v>
      </c>
      <c r="CH123" s="20">
        <v>0</v>
      </c>
      <c r="CI123" s="20">
        <v>805000</v>
      </c>
      <c r="CJ123" s="20">
        <v>805000</v>
      </c>
      <c r="CK123" s="20">
        <v>0</v>
      </c>
      <c r="CL123" s="20">
        <v>0</v>
      </c>
      <c r="CM123" s="20">
        <v>0</v>
      </c>
      <c r="CN123" s="20">
        <v>805000</v>
      </c>
      <c r="CO123" s="20">
        <v>0</v>
      </c>
      <c r="CP123" s="20">
        <v>0</v>
      </c>
      <c r="CQ123" s="20">
        <v>0</v>
      </c>
      <c r="CR123" s="20">
        <v>0</v>
      </c>
      <c r="CS123" s="20">
        <v>0</v>
      </c>
      <c r="CT123" s="20">
        <v>3023050</v>
      </c>
      <c r="CU123" s="20">
        <v>0</v>
      </c>
      <c r="CV123" s="20">
        <v>752050</v>
      </c>
      <c r="CW123" s="20">
        <v>0</v>
      </c>
      <c r="CX123" s="20">
        <v>2271000</v>
      </c>
      <c r="CY123" s="20">
        <v>1957000</v>
      </c>
      <c r="CZ123" s="20">
        <v>0</v>
      </c>
      <c r="DA123" s="20">
        <v>0</v>
      </c>
      <c r="DB123" s="20">
        <v>0</v>
      </c>
      <c r="DC123" s="20">
        <v>1957000</v>
      </c>
      <c r="DD123" s="20">
        <v>805000</v>
      </c>
      <c r="DE123" s="20">
        <v>0</v>
      </c>
      <c r="DF123" s="20">
        <v>0</v>
      </c>
      <c r="DG123" s="20">
        <v>0</v>
      </c>
      <c r="DH123" s="20">
        <v>805000</v>
      </c>
      <c r="DI123" s="20">
        <v>2271000</v>
      </c>
      <c r="DJ123" s="20">
        <v>0</v>
      </c>
      <c r="DK123" s="20">
        <v>0</v>
      </c>
      <c r="DL123" s="20">
        <v>0</v>
      </c>
      <c r="DM123" s="20">
        <v>2271000</v>
      </c>
      <c r="DN123" s="20">
        <v>1957000</v>
      </c>
      <c r="DO123" s="20">
        <v>0</v>
      </c>
      <c r="DP123" s="20">
        <v>0</v>
      </c>
      <c r="DQ123" s="20">
        <v>0</v>
      </c>
      <c r="DR123" s="20">
        <v>1957000</v>
      </c>
      <c r="DS123" s="20">
        <v>805000</v>
      </c>
      <c r="DT123" s="20">
        <v>0</v>
      </c>
      <c r="DU123" s="20">
        <v>0</v>
      </c>
      <c r="DV123" s="20">
        <v>0</v>
      </c>
      <c r="DW123" s="20">
        <v>805000</v>
      </c>
      <c r="DX123" s="17"/>
      <c r="DY123" s="2"/>
      <c r="DZ123" s="2"/>
    </row>
    <row r="124" spans="1:130" ht="15">
      <c r="A124" s="15" t="s">
        <v>366</v>
      </c>
      <c r="B124" s="16" t="s">
        <v>367</v>
      </c>
      <c r="C124" s="17" t="s">
        <v>63</v>
      </c>
      <c r="D124" s="17" t="s">
        <v>63</v>
      </c>
      <c r="E124" s="17" t="s">
        <v>63</v>
      </c>
      <c r="F124" s="17" t="s">
        <v>63</v>
      </c>
      <c r="G124" s="17" t="s">
        <v>63</v>
      </c>
      <c r="H124" s="17" t="s">
        <v>63</v>
      </c>
      <c r="I124" s="17" t="s">
        <v>63</v>
      </c>
      <c r="J124" s="17" t="s">
        <v>63</v>
      </c>
      <c r="K124" s="17" t="s">
        <v>63</v>
      </c>
      <c r="L124" s="17" t="s">
        <v>63</v>
      </c>
      <c r="M124" s="17" t="s">
        <v>63</v>
      </c>
      <c r="N124" s="17" t="s">
        <v>63</v>
      </c>
      <c r="O124" s="17" t="s">
        <v>63</v>
      </c>
      <c r="P124" s="17" t="s">
        <v>63</v>
      </c>
      <c r="Q124" s="17" t="s">
        <v>63</v>
      </c>
      <c r="R124" s="17" t="s">
        <v>63</v>
      </c>
      <c r="S124" s="17" t="s">
        <v>63</v>
      </c>
      <c r="T124" s="17" t="s">
        <v>63</v>
      </c>
      <c r="U124" s="17" t="s">
        <v>63</v>
      </c>
      <c r="V124" s="17" t="s">
        <v>63</v>
      </c>
      <c r="W124" s="17" t="s">
        <v>63</v>
      </c>
      <c r="X124" s="17" t="s">
        <v>63</v>
      </c>
      <c r="Y124" s="17" t="s">
        <v>63</v>
      </c>
      <c r="Z124" s="17" t="s">
        <v>63</v>
      </c>
      <c r="AA124" s="17" t="s">
        <v>63</v>
      </c>
      <c r="AB124" s="17" t="s">
        <v>63</v>
      </c>
      <c r="AC124" s="17" t="s">
        <v>63</v>
      </c>
      <c r="AD124" s="17" t="s">
        <v>63</v>
      </c>
      <c r="AE124" s="17" t="s">
        <v>63</v>
      </c>
      <c r="AF124" s="17" t="s">
        <v>63</v>
      </c>
      <c r="AG124" s="18"/>
      <c r="AH124" s="18"/>
      <c r="AI124" s="18"/>
      <c r="AJ124" s="19" t="s">
        <v>63</v>
      </c>
      <c r="AK124" s="17" t="s">
        <v>63</v>
      </c>
      <c r="AL124" s="20">
        <v>2271000</v>
      </c>
      <c r="AM124" s="20">
        <v>2236000</v>
      </c>
      <c r="AN124" s="20">
        <v>0</v>
      </c>
      <c r="AO124" s="20">
        <v>0</v>
      </c>
      <c r="AP124" s="20">
        <v>0</v>
      </c>
      <c r="AQ124" s="20">
        <v>0</v>
      </c>
      <c r="AR124" s="20">
        <v>0</v>
      </c>
      <c r="AS124" s="20">
        <v>0</v>
      </c>
      <c r="AT124" s="20">
        <v>2271000</v>
      </c>
      <c r="AU124" s="20">
        <v>2236000</v>
      </c>
      <c r="AV124" s="20">
        <v>1957000</v>
      </c>
      <c r="AW124" s="20">
        <v>0</v>
      </c>
      <c r="AX124" s="20">
        <v>0</v>
      </c>
      <c r="AY124" s="20">
        <v>0</v>
      </c>
      <c r="AZ124" s="20">
        <v>1957000</v>
      </c>
      <c r="BA124" s="20">
        <v>805000</v>
      </c>
      <c r="BB124" s="20">
        <v>0</v>
      </c>
      <c r="BC124" s="20">
        <v>0</v>
      </c>
      <c r="BD124" s="20">
        <v>0</v>
      </c>
      <c r="BE124" s="20">
        <v>805000</v>
      </c>
      <c r="BF124" s="20">
        <v>805000</v>
      </c>
      <c r="BG124" s="20">
        <v>0</v>
      </c>
      <c r="BH124" s="20">
        <v>0</v>
      </c>
      <c r="BI124" s="20">
        <v>0</v>
      </c>
      <c r="BJ124" s="20">
        <v>805000</v>
      </c>
      <c r="BK124" s="20">
        <v>0</v>
      </c>
      <c r="BL124" s="20">
        <v>0</v>
      </c>
      <c r="BM124" s="20">
        <v>0</v>
      </c>
      <c r="BN124" s="20">
        <v>0</v>
      </c>
      <c r="BO124" s="20">
        <v>0</v>
      </c>
      <c r="BP124" s="20">
        <v>2271000</v>
      </c>
      <c r="BQ124" s="20">
        <v>2236000</v>
      </c>
      <c r="BR124" s="20">
        <v>0</v>
      </c>
      <c r="BS124" s="20">
        <v>0</v>
      </c>
      <c r="BT124" s="20">
        <v>0</v>
      </c>
      <c r="BU124" s="20">
        <v>0</v>
      </c>
      <c r="BV124" s="20">
        <v>0</v>
      </c>
      <c r="BW124" s="20">
        <v>0</v>
      </c>
      <c r="BX124" s="20">
        <v>2271000</v>
      </c>
      <c r="BY124" s="20">
        <v>2236000</v>
      </c>
      <c r="BZ124" s="20">
        <v>1957000</v>
      </c>
      <c r="CA124" s="20">
        <v>0</v>
      </c>
      <c r="CB124" s="20">
        <v>0</v>
      </c>
      <c r="CC124" s="20">
        <v>0</v>
      </c>
      <c r="CD124" s="20">
        <v>1957000</v>
      </c>
      <c r="CE124" s="20">
        <v>805000</v>
      </c>
      <c r="CF124" s="20">
        <v>0</v>
      </c>
      <c r="CG124" s="20">
        <v>0</v>
      </c>
      <c r="CH124" s="20">
        <v>0</v>
      </c>
      <c r="CI124" s="20">
        <v>805000</v>
      </c>
      <c r="CJ124" s="20">
        <v>805000</v>
      </c>
      <c r="CK124" s="20">
        <v>0</v>
      </c>
      <c r="CL124" s="20">
        <v>0</v>
      </c>
      <c r="CM124" s="20">
        <v>0</v>
      </c>
      <c r="CN124" s="20">
        <v>805000</v>
      </c>
      <c r="CO124" s="20">
        <v>0</v>
      </c>
      <c r="CP124" s="20">
        <v>0</v>
      </c>
      <c r="CQ124" s="20">
        <v>0</v>
      </c>
      <c r="CR124" s="20">
        <v>0</v>
      </c>
      <c r="CS124" s="20">
        <v>0</v>
      </c>
      <c r="CT124" s="20">
        <v>2271000</v>
      </c>
      <c r="CU124" s="20">
        <v>0</v>
      </c>
      <c r="CV124" s="20">
        <v>0</v>
      </c>
      <c r="CW124" s="20">
        <v>0</v>
      </c>
      <c r="CX124" s="20">
        <v>2271000</v>
      </c>
      <c r="CY124" s="20">
        <v>1957000</v>
      </c>
      <c r="CZ124" s="20">
        <v>0</v>
      </c>
      <c r="DA124" s="20">
        <v>0</v>
      </c>
      <c r="DB124" s="20">
        <v>0</v>
      </c>
      <c r="DC124" s="20">
        <v>1957000</v>
      </c>
      <c r="DD124" s="20">
        <v>805000</v>
      </c>
      <c r="DE124" s="20">
        <v>0</v>
      </c>
      <c r="DF124" s="20">
        <v>0</v>
      </c>
      <c r="DG124" s="20">
        <v>0</v>
      </c>
      <c r="DH124" s="20">
        <v>805000</v>
      </c>
      <c r="DI124" s="20">
        <v>2271000</v>
      </c>
      <c r="DJ124" s="20">
        <v>0</v>
      </c>
      <c r="DK124" s="20">
        <v>0</v>
      </c>
      <c r="DL124" s="20">
        <v>0</v>
      </c>
      <c r="DM124" s="20">
        <v>2271000</v>
      </c>
      <c r="DN124" s="20">
        <v>1957000</v>
      </c>
      <c r="DO124" s="20">
        <v>0</v>
      </c>
      <c r="DP124" s="20">
        <v>0</v>
      </c>
      <c r="DQ124" s="20">
        <v>0</v>
      </c>
      <c r="DR124" s="20">
        <v>1957000</v>
      </c>
      <c r="DS124" s="20">
        <v>805000</v>
      </c>
      <c r="DT124" s="20">
        <v>0</v>
      </c>
      <c r="DU124" s="20">
        <v>0</v>
      </c>
      <c r="DV124" s="20">
        <v>0</v>
      </c>
      <c r="DW124" s="20">
        <v>805000</v>
      </c>
      <c r="DX124" s="17"/>
      <c r="DY124" s="2"/>
      <c r="DZ124" s="2"/>
    </row>
    <row r="125" spans="1:130" ht="33.75" customHeight="1">
      <c r="A125" s="40" t="s">
        <v>368</v>
      </c>
      <c r="B125" s="38" t="s">
        <v>369</v>
      </c>
      <c r="C125" s="23" t="s">
        <v>286</v>
      </c>
      <c r="D125" s="23" t="s">
        <v>69</v>
      </c>
      <c r="E125" s="23" t="s">
        <v>288</v>
      </c>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4"/>
      <c r="AD125" s="23"/>
      <c r="AE125" s="23"/>
      <c r="AF125" s="24"/>
      <c r="AG125" s="25"/>
      <c r="AH125" s="25"/>
      <c r="AI125" s="26"/>
      <c r="AJ125" s="38" t="s">
        <v>355</v>
      </c>
      <c r="AK125" s="62" t="s">
        <v>370</v>
      </c>
      <c r="AL125" s="28">
        <v>2271000</v>
      </c>
      <c r="AM125" s="28">
        <v>2236000</v>
      </c>
      <c r="AN125" s="28">
        <v>0</v>
      </c>
      <c r="AO125" s="28">
        <v>0</v>
      </c>
      <c r="AP125" s="28">
        <v>0</v>
      </c>
      <c r="AQ125" s="28">
        <v>0</v>
      </c>
      <c r="AR125" s="28">
        <v>0</v>
      </c>
      <c r="AS125" s="28">
        <v>0</v>
      </c>
      <c r="AT125" s="28">
        <v>2271000</v>
      </c>
      <c r="AU125" s="28">
        <v>2236000</v>
      </c>
      <c r="AV125" s="28">
        <v>1957000</v>
      </c>
      <c r="AW125" s="28">
        <v>0</v>
      </c>
      <c r="AX125" s="28">
        <v>0</v>
      </c>
      <c r="AY125" s="28">
        <v>0</v>
      </c>
      <c r="AZ125" s="28">
        <v>1957000</v>
      </c>
      <c r="BA125" s="28">
        <v>805000</v>
      </c>
      <c r="BB125" s="28">
        <v>0</v>
      </c>
      <c r="BC125" s="28">
        <v>0</v>
      </c>
      <c r="BD125" s="28">
        <v>0</v>
      </c>
      <c r="BE125" s="28">
        <v>805000</v>
      </c>
      <c r="BF125" s="28">
        <v>805000</v>
      </c>
      <c r="BG125" s="28">
        <v>0</v>
      </c>
      <c r="BH125" s="28">
        <v>0</v>
      </c>
      <c r="BI125" s="28">
        <v>0</v>
      </c>
      <c r="BJ125" s="28">
        <v>805000</v>
      </c>
      <c r="BK125" s="28">
        <v>0</v>
      </c>
      <c r="BL125" s="28">
        <v>0</v>
      </c>
      <c r="BM125" s="28">
        <v>0</v>
      </c>
      <c r="BN125" s="28">
        <v>0</v>
      </c>
      <c r="BO125" s="28">
        <v>0</v>
      </c>
      <c r="BP125" s="28">
        <v>2271000</v>
      </c>
      <c r="BQ125" s="28">
        <v>2236000</v>
      </c>
      <c r="BR125" s="28">
        <v>0</v>
      </c>
      <c r="BS125" s="28">
        <v>0</v>
      </c>
      <c r="BT125" s="28">
        <v>0</v>
      </c>
      <c r="BU125" s="28">
        <v>0</v>
      </c>
      <c r="BV125" s="28">
        <v>0</v>
      </c>
      <c r="BW125" s="28">
        <v>0</v>
      </c>
      <c r="BX125" s="28">
        <v>2271000</v>
      </c>
      <c r="BY125" s="28">
        <v>2236000</v>
      </c>
      <c r="BZ125" s="28">
        <v>1957000</v>
      </c>
      <c r="CA125" s="28">
        <v>0</v>
      </c>
      <c r="CB125" s="28">
        <v>0</v>
      </c>
      <c r="CC125" s="28">
        <v>0</v>
      </c>
      <c r="CD125" s="28">
        <v>1957000</v>
      </c>
      <c r="CE125" s="28">
        <v>805000</v>
      </c>
      <c r="CF125" s="28">
        <v>0</v>
      </c>
      <c r="CG125" s="28">
        <v>0</v>
      </c>
      <c r="CH125" s="28">
        <v>0</v>
      </c>
      <c r="CI125" s="28">
        <v>805000</v>
      </c>
      <c r="CJ125" s="28">
        <v>805000</v>
      </c>
      <c r="CK125" s="28">
        <v>0</v>
      </c>
      <c r="CL125" s="28">
        <v>0</v>
      </c>
      <c r="CM125" s="28">
        <v>0</v>
      </c>
      <c r="CN125" s="28">
        <v>805000</v>
      </c>
      <c r="CO125" s="28">
        <v>0</v>
      </c>
      <c r="CP125" s="28">
        <v>0</v>
      </c>
      <c r="CQ125" s="28">
        <v>0</v>
      </c>
      <c r="CR125" s="28">
        <v>0</v>
      </c>
      <c r="CS125" s="28">
        <v>0</v>
      </c>
      <c r="CT125" s="28">
        <v>2271000</v>
      </c>
      <c r="CU125" s="28">
        <v>0</v>
      </c>
      <c r="CV125" s="28">
        <v>0</v>
      </c>
      <c r="CW125" s="28">
        <v>0</v>
      </c>
      <c r="CX125" s="28">
        <v>2271000</v>
      </c>
      <c r="CY125" s="28">
        <v>1957000</v>
      </c>
      <c r="CZ125" s="28">
        <v>0</v>
      </c>
      <c r="DA125" s="28">
        <v>0</v>
      </c>
      <c r="DB125" s="28">
        <v>0</v>
      </c>
      <c r="DC125" s="28">
        <v>1957000</v>
      </c>
      <c r="DD125" s="28">
        <v>805000</v>
      </c>
      <c r="DE125" s="28">
        <v>0</v>
      </c>
      <c r="DF125" s="28">
        <v>0</v>
      </c>
      <c r="DG125" s="28">
        <v>0</v>
      </c>
      <c r="DH125" s="28">
        <v>805000</v>
      </c>
      <c r="DI125" s="28">
        <v>2271000</v>
      </c>
      <c r="DJ125" s="28">
        <v>0</v>
      </c>
      <c r="DK125" s="28">
        <v>0</v>
      </c>
      <c r="DL125" s="28">
        <v>0</v>
      </c>
      <c r="DM125" s="28">
        <v>2271000</v>
      </c>
      <c r="DN125" s="28">
        <v>1957000</v>
      </c>
      <c r="DO125" s="28">
        <v>0</v>
      </c>
      <c r="DP125" s="28">
        <v>0</v>
      </c>
      <c r="DQ125" s="28">
        <v>0</v>
      </c>
      <c r="DR125" s="28">
        <v>1957000</v>
      </c>
      <c r="DS125" s="28">
        <v>805000</v>
      </c>
      <c r="DT125" s="28">
        <v>0</v>
      </c>
      <c r="DU125" s="28">
        <v>0</v>
      </c>
      <c r="DV125" s="28">
        <v>0</v>
      </c>
      <c r="DW125" s="28">
        <v>805000</v>
      </c>
      <c r="DX125" s="76" t="s">
        <v>73</v>
      </c>
      <c r="DY125" s="30" t="s">
        <v>74</v>
      </c>
      <c r="DZ125" s="2"/>
    </row>
    <row r="126" spans="1:130" ht="33.75">
      <c r="A126" s="41"/>
      <c r="B126" s="39"/>
      <c r="C126" s="23" t="s">
        <v>68</v>
      </c>
      <c r="D126" s="23" t="s">
        <v>69</v>
      </c>
      <c r="E126" s="23" t="s">
        <v>70</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5"/>
      <c r="AH126" s="25"/>
      <c r="AI126" s="26"/>
      <c r="AJ126" s="39"/>
      <c r="AK126" s="63"/>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77"/>
      <c r="DY126" s="30" t="s">
        <v>100</v>
      </c>
      <c r="DZ126" s="2"/>
    </row>
    <row r="127" spans="1:130" ht="33.75">
      <c r="A127" s="42"/>
      <c r="B127" s="39"/>
      <c r="C127" s="23" t="s">
        <v>136</v>
      </c>
      <c r="D127" s="23" t="s">
        <v>69</v>
      </c>
      <c r="E127" s="23" t="s">
        <v>137</v>
      </c>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c r="AE127" s="23"/>
      <c r="AF127" s="24"/>
      <c r="AG127" s="25"/>
      <c r="AH127" s="25"/>
      <c r="AI127" s="26"/>
      <c r="AJ127" s="39"/>
      <c r="AK127" s="63"/>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77"/>
      <c r="DY127" s="30" t="s">
        <v>111</v>
      </c>
      <c r="DZ127" s="2"/>
    </row>
    <row r="128" spans="1:130" ht="15">
      <c r="A128" s="15" t="s">
        <v>371</v>
      </c>
      <c r="B128" s="16" t="s">
        <v>372</v>
      </c>
      <c r="C128" s="17" t="s">
        <v>63</v>
      </c>
      <c r="D128" s="17" t="s">
        <v>63</v>
      </c>
      <c r="E128" s="17" t="s">
        <v>63</v>
      </c>
      <c r="F128" s="17" t="s">
        <v>63</v>
      </c>
      <c r="G128" s="17" t="s">
        <v>63</v>
      </c>
      <c r="H128" s="17" t="s">
        <v>63</v>
      </c>
      <c r="I128" s="17" t="s">
        <v>63</v>
      </c>
      <c r="J128" s="17" t="s">
        <v>63</v>
      </c>
      <c r="K128" s="17" t="s">
        <v>63</v>
      </c>
      <c r="L128" s="17" t="s">
        <v>63</v>
      </c>
      <c r="M128" s="17" t="s">
        <v>63</v>
      </c>
      <c r="N128" s="17" t="s">
        <v>63</v>
      </c>
      <c r="O128" s="17" t="s">
        <v>63</v>
      </c>
      <c r="P128" s="17" t="s">
        <v>63</v>
      </c>
      <c r="Q128" s="17" t="s">
        <v>63</v>
      </c>
      <c r="R128" s="17" t="s">
        <v>63</v>
      </c>
      <c r="S128" s="17" t="s">
        <v>63</v>
      </c>
      <c r="T128" s="17" t="s">
        <v>63</v>
      </c>
      <c r="U128" s="17" t="s">
        <v>63</v>
      </c>
      <c r="V128" s="17" t="s">
        <v>63</v>
      </c>
      <c r="W128" s="17" t="s">
        <v>63</v>
      </c>
      <c r="X128" s="17" t="s">
        <v>63</v>
      </c>
      <c r="Y128" s="17" t="s">
        <v>63</v>
      </c>
      <c r="Z128" s="17" t="s">
        <v>63</v>
      </c>
      <c r="AA128" s="17" t="s">
        <v>63</v>
      </c>
      <c r="AB128" s="17" t="s">
        <v>63</v>
      </c>
      <c r="AC128" s="17" t="s">
        <v>63</v>
      </c>
      <c r="AD128" s="17" t="s">
        <v>63</v>
      </c>
      <c r="AE128" s="17" t="s">
        <v>63</v>
      </c>
      <c r="AF128" s="17" t="s">
        <v>63</v>
      </c>
      <c r="AG128" s="18"/>
      <c r="AH128" s="18"/>
      <c r="AI128" s="18"/>
      <c r="AJ128" s="19" t="s">
        <v>63</v>
      </c>
      <c r="AK128" s="17" t="s">
        <v>63</v>
      </c>
      <c r="AL128" s="20">
        <v>752050</v>
      </c>
      <c r="AM128" s="20">
        <v>404325</v>
      </c>
      <c r="AN128" s="20">
        <v>0</v>
      </c>
      <c r="AO128" s="20">
        <v>0</v>
      </c>
      <c r="AP128" s="20">
        <v>752050</v>
      </c>
      <c r="AQ128" s="20">
        <v>404325</v>
      </c>
      <c r="AR128" s="20">
        <v>0</v>
      </c>
      <c r="AS128" s="20">
        <v>0</v>
      </c>
      <c r="AT128" s="20">
        <v>0</v>
      </c>
      <c r="AU128" s="20">
        <v>0</v>
      </c>
      <c r="AV128" s="20">
        <v>0</v>
      </c>
      <c r="AW128" s="20">
        <v>0</v>
      </c>
      <c r="AX128" s="20">
        <v>0</v>
      </c>
      <c r="AY128" s="20">
        <v>0</v>
      </c>
      <c r="AZ128" s="20">
        <v>0</v>
      </c>
      <c r="BA128" s="20">
        <v>0</v>
      </c>
      <c r="BB128" s="20">
        <v>0</v>
      </c>
      <c r="BC128" s="20">
        <v>0</v>
      </c>
      <c r="BD128" s="20">
        <v>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0</v>
      </c>
      <c r="BV128" s="20">
        <v>0</v>
      </c>
      <c r="BW128" s="20">
        <v>0</v>
      </c>
      <c r="BX128" s="20">
        <v>0</v>
      </c>
      <c r="BY128" s="20">
        <v>0</v>
      </c>
      <c r="BZ128" s="20">
        <v>0</v>
      </c>
      <c r="CA128" s="20">
        <v>0</v>
      </c>
      <c r="CB128" s="20">
        <v>0</v>
      </c>
      <c r="CC128" s="20">
        <v>0</v>
      </c>
      <c r="CD128" s="20">
        <v>0</v>
      </c>
      <c r="CE128" s="20">
        <v>0</v>
      </c>
      <c r="CF128" s="20">
        <v>0</v>
      </c>
      <c r="CG128" s="20">
        <v>0</v>
      </c>
      <c r="CH128" s="20">
        <v>0</v>
      </c>
      <c r="CI128" s="20">
        <v>0</v>
      </c>
      <c r="CJ128" s="20">
        <v>0</v>
      </c>
      <c r="CK128" s="20">
        <v>0</v>
      </c>
      <c r="CL128" s="20">
        <v>0</v>
      </c>
      <c r="CM128" s="20">
        <v>0</v>
      </c>
      <c r="CN128" s="20">
        <v>0</v>
      </c>
      <c r="CO128" s="20">
        <v>0</v>
      </c>
      <c r="CP128" s="20">
        <v>0</v>
      </c>
      <c r="CQ128" s="20">
        <v>0</v>
      </c>
      <c r="CR128" s="20">
        <v>0</v>
      </c>
      <c r="CS128" s="20">
        <v>0</v>
      </c>
      <c r="CT128" s="20">
        <v>752050</v>
      </c>
      <c r="CU128" s="20">
        <v>0</v>
      </c>
      <c r="CV128" s="20">
        <v>752050</v>
      </c>
      <c r="CW128" s="20">
        <v>0</v>
      </c>
      <c r="CX128" s="20">
        <v>0</v>
      </c>
      <c r="CY128" s="20">
        <v>0</v>
      </c>
      <c r="CZ128" s="20">
        <v>0</v>
      </c>
      <c r="DA128" s="20">
        <v>0</v>
      </c>
      <c r="DB128" s="20">
        <v>0</v>
      </c>
      <c r="DC128" s="20">
        <v>0</v>
      </c>
      <c r="DD128" s="20">
        <v>0</v>
      </c>
      <c r="DE128" s="20">
        <v>0</v>
      </c>
      <c r="DF128" s="20">
        <v>0</v>
      </c>
      <c r="DG128" s="20">
        <v>0</v>
      </c>
      <c r="DH128" s="20">
        <v>0</v>
      </c>
      <c r="DI128" s="20">
        <v>0</v>
      </c>
      <c r="DJ128" s="20">
        <v>0</v>
      </c>
      <c r="DK128" s="20">
        <v>0</v>
      </c>
      <c r="DL128" s="20">
        <v>0</v>
      </c>
      <c r="DM128" s="20">
        <v>0</v>
      </c>
      <c r="DN128" s="20">
        <v>0</v>
      </c>
      <c r="DO128" s="20">
        <v>0</v>
      </c>
      <c r="DP128" s="20">
        <v>0</v>
      </c>
      <c r="DQ128" s="20">
        <v>0</v>
      </c>
      <c r="DR128" s="20">
        <v>0</v>
      </c>
      <c r="DS128" s="20">
        <v>0</v>
      </c>
      <c r="DT128" s="20">
        <v>0</v>
      </c>
      <c r="DU128" s="20">
        <v>0</v>
      </c>
      <c r="DV128" s="20">
        <v>0</v>
      </c>
      <c r="DW128" s="20">
        <v>0</v>
      </c>
      <c r="DX128" s="17"/>
      <c r="DY128" s="2"/>
      <c r="DZ128" s="2"/>
    </row>
    <row r="129" spans="1:130" ht="67.5">
      <c r="A129" s="21" t="s">
        <v>373</v>
      </c>
      <c r="B129" s="22" t="s">
        <v>374</v>
      </c>
      <c r="C129" s="23" t="s">
        <v>68</v>
      </c>
      <c r="D129" s="23" t="s">
        <v>69</v>
      </c>
      <c r="E129" s="23" t="s">
        <v>70</v>
      </c>
      <c r="F129" s="23"/>
      <c r="G129" s="23"/>
      <c r="H129" s="23"/>
      <c r="I129" s="23"/>
      <c r="J129" s="23"/>
      <c r="K129" s="23"/>
      <c r="L129" s="23"/>
      <c r="M129" s="23"/>
      <c r="N129" s="23"/>
      <c r="O129" s="23"/>
      <c r="P129" s="23"/>
      <c r="Q129" s="23"/>
      <c r="R129" s="23"/>
      <c r="S129" s="23"/>
      <c r="T129" s="23"/>
      <c r="U129" s="23"/>
      <c r="V129" s="23"/>
      <c r="W129" s="23"/>
      <c r="X129" s="23"/>
      <c r="Y129" s="23"/>
      <c r="Z129" s="23"/>
      <c r="AA129" s="23" t="s">
        <v>96</v>
      </c>
      <c r="AB129" s="23" t="s">
        <v>69</v>
      </c>
      <c r="AC129" s="24" t="s">
        <v>97</v>
      </c>
      <c r="AD129" s="23"/>
      <c r="AE129" s="23"/>
      <c r="AF129" s="24"/>
      <c r="AG129" s="25"/>
      <c r="AH129" s="25"/>
      <c r="AI129" s="26"/>
      <c r="AJ129" s="22" t="s">
        <v>375</v>
      </c>
      <c r="AK129" s="27" t="s">
        <v>376</v>
      </c>
      <c r="AL129" s="28">
        <v>752050</v>
      </c>
      <c r="AM129" s="28">
        <v>404325</v>
      </c>
      <c r="AN129" s="28">
        <v>0</v>
      </c>
      <c r="AO129" s="28">
        <v>0</v>
      </c>
      <c r="AP129" s="28">
        <v>752050</v>
      </c>
      <c r="AQ129" s="28">
        <v>404325</v>
      </c>
      <c r="AR129" s="28">
        <v>0</v>
      </c>
      <c r="AS129" s="28">
        <v>0</v>
      </c>
      <c r="AT129" s="28">
        <v>0</v>
      </c>
      <c r="AU129" s="28">
        <v>0</v>
      </c>
      <c r="AV129" s="28">
        <v>0</v>
      </c>
      <c r="AW129" s="28">
        <v>0</v>
      </c>
      <c r="AX129" s="28">
        <v>0</v>
      </c>
      <c r="AY129" s="28">
        <v>0</v>
      </c>
      <c r="AZ129" s="28">
        <v>0</v>
      </c>
      <c r="BA129" s="28">
        <v>0</v>
      </c>
      <c r="BB129" s="28">
        <v>0</v>
      </c>
      <c r="BC129" s="28">
        <v>0</v>
      </c>
      <c r="BD129" s="28">
        <v>0</v>
      </c>
      <c r="BE129" s="28">
        <v>0</v>
      </c>
      <c r="BF129" s="28">
        <v>0</v>
      </c>
      <c r="BG129" s="28">
        <v>0</v>
      </c>
      <c r="BH129" s="28">
        <v>0</v>
      </c>
      <c r="BI129" s="28">
        <v>0</v>
      </c>
      <c r="BJ129" s="28">
        <v>0</v>
      </c>
      <c r="BK129" s="28">
        <v>0</v>
      </c>
      <c r="BL129" s="28">
        <v>0</v>
      </c>
      <c r="BM129" s="28">
        <v>0</v>
      </c>
      <c r="BN129" s="28">
        <v>0</v>
      </c>
      <c r="BO129" s="28">
        <v>0</v>
      </c>
      <c r="BP129" s="28">
        <v>0</v>
      </c>
      <c r="BQ129" s="28">
        <v>0</v>
      </c>
      <c r="BR129" s="28">
        <v>0</v>
      </c>
      <c r="BS129" s="28">
        <v>0</v>
      </c>
      <c r="BT129" s="28">
        <v>0</v>
      </c>
      <c r="BU129" s="28">
        <v>0</v>
      </c>
      <c r="BV129" s="28">
        <v>0</v>
      </c>
      <c r="BW129" s="28">
        <v>0</v>
      </c>
      <c r="BX129" s="28">
        <v>0</v>
      </c>
      <c r="BY129" s="28">
        <v>0</v>
      </c>
      <c r="BZ129" s="28">
        <v>0</v>
      </c>
      <c r="CA129" s="28">
        <v>0</v>
      </c>
      <c r="CB129" s="28">
        <v>0</v>
      </c>
      <c r="CC129" s="28">
        <v>0</v>
      </c>
      <c r="CD129" s="28">
        <v>0</v>
      </c>
      <c r="CE129" s="28">
        <v>0</v>
      </c>
      <c r="CF129" s="28">
        <v>0</v>
      </c>
      <c r="CG129" s="28">
        <v>0</v>
      </c>
      <c r="CH129" s="28">
        <v>0</v>
      </c>
      <c r="CI129" s="28">
        <v>0</v>
      </c>
      <c r="CJ129" s="28">
        <v>0</v>
      </c>
      <c r="CK129" s="28">
        <v>0</v>
      </c>
      <c r="CL129" s="28">
        <v>0</v>
      </c>
      <c r="CM129" s="28">
        <v>0</v>
      </c>
      <c r="CN129" s="28">
        <v>0</v>
      </c>
      <c r="CO129" s="28">
        <v>0</v>
      </c>
      <c r="CP129" s="28">
        <v>0</v>
      </c>
      <c r="CQ129" s="28">
        <v>0</v>
      </c>
      <c r="CR129" s="28">
        <v>0</v>
      </c>
      <c r="CS129" s="28">
        <v>0</v>
      </c>
      <c r="CT129" s="28">
        <v>752050</v>
      </c>
      <c r="CU129" s="28">
        <v>0</v>
      </c>
      <c r="CV129" s="28">
        <v>752050</v>
      </c>
      <c r="CW129" s="28">
        <v>0</v>
      </c>
      <c r="CX129" s="28">
        <v>0</v>
      </c>
      <c r="CY129" s="28">
        <v>0</v>
      </c>
      <c r="CZ129" s="28">
        <v>0</v>
      </c>
      <c r="DA129" s="28">
        <v>0</v>
      </c>
      <c r="DB129" s="28">
        <v>0</v>
      </c>
      <c r="DC129" s="28">
        <v>0</v>
      </c>
      <c r="DD129" s="28">
        <v>0</v>
      </c>
      <c r="DE129" s="28">
        <v>0</v>
      </c>
      <c r="DF129" s="28">
        <v>0</v>
      </c>
      <c r="DG129" s="28">
        <v>0</v>
      </c>
      <c r="DH129" s="28">
        <v>0</v>
      </c>
      <c r="DI129" s="28">
        <v>0</v>
      </c>
      <c r="DJ129" s="28">
        <v>0</v>
      </c>
      <c r="DK129" s="28">
        <v>0</v>
      </c>
      <c r="DL129" s="28">
        <v>0</v>
      </c>
      <c r="DM129" s="28">
        <v>0</v>
      </c>
      <c r="DN129" s="28">
        <v>0</v>
      </c>
      <c r="DO129" s="28">
        <v>0</v>
      </c>
      <c r="DP129" s="28">
        <v>0</v>
      </c>
      <c r="DQ129" s="28">
        <v>0</v>
      </c>
      <c r="DR129" s="28">
        <v>0</v>
      </c>
      <c r="DS129" s="28">
        <v>0</v>
      </c>
      <c r="DT129" s="28">
        <v>0</v>
      </c>
      <c r="DU129" s="28">
        <v>0</v>
      </c>
      <c r="DV129" s="28">
        <v>0</v>
      </c>
      <c r="DW129" s="28">
        <v>0</v>
      </c>
      <c r="DX129" s="29" t="s">
        <v>73</v>
      </c>
      <c r="DY129" s="30" t="s">
        <v>74</v>
      </c>
      <c r="DZ129" s="2"/>
    </row>
    <row r="130" spans="1:130" ht="15">
      <c r="A130" s="15" t="s">
        <v>377</v>
      </c>
      <c r="B130" s="16" t="s">
        <v>378</v>
      </c>
      <c r="C130" s="17" t="s">
        <v>63</v>
      </c>
      <c r="D130" s="17" t="s">
        <v>63</v>
      </c>
      <c r="E130" s="17" t="s">
        <v>63</v>
      </c>
      <c r="F130" s="17" t="s">
        <v>63</v>
      </c>
      <c r="G130" s="17" t="s">
        <v>63</v>
      </c>
      <c r="H130" s="17" t="s">
        <v>63</v>
      </c>
      <c r="I130" s="17" t="s">
        <v>63</v>
      </c>
      <c r="J130" s="17" t="s">
        <v>63</v>
      </c>
      <c r="K130" s="17" t="s">
        <v>63</v>
      </c>
      <c r="L130" s="17" t="s">
        <v>63</v>
      </c>
      <c r="M130" s="17" t="s">
        <v>63</v>
      </c>
      <c r="N130" s="17" t="s">
        <v>63</v>
      </c>
      <c r="O130" s="17" t="s">
        <v>63</v>
      </c>
      <c r="P130" s="17" t="s">
        <v>63</v>
      </c>
      <c r="Q130" s="17" t="s">
        <v>63</v>
      </c>
      <c r="R130" s="17" t="s">
        <v>63</v>
      </c>
      <c r="S130" s="17" t="s">
        <v>63</v>
      </c>
      <c r="T130" s="17" t="s">
        <v>63</v>
      </c>
      <c r="U130" s="17" t="s">
        <v>63</v>
      </c>
      <c r="V130" s="17" t="s">
        <v>63</v>
      </c>
      <c r="W130" s="17" t="s">
        <v>63</v>
      </c>
      <c r="X130" s="17" t="s">
        <v>63</v>
      </c>
      <c r="Y130" s="17" t="s">
        <v>63</v>
      </c>
      <c r="Z130" s="17" t="s">
        <v>63</v>
      </c>
      <c r="AA130" s="17" t="s">
        <v>63</v>
      </c>
      <c r="AB130" s="17" t="s">
        <v>63</v>
      </c>
      <c r="AC130" s="17" t="s">
        <v>63</v>
      </c>
      <c r="AD130" s="17" t="s">
        <v>63</v>
      </c>
      <c r="AE130" s="17" t="s">
        <v>63</v>
      </c>
      <c r="AF130" s="17" t="s">
        <v>63</v>
      </c>
      <c r="AG130" s="18"/>
      <c r="AH130" s="18"/>
      <c r="AI130" s="18"/>
      <c r="AJ130" s="19" t="s">
        <v>63</v>
      </c>
      <c r="AK130" s="17" t="s">
        <v>63</v>
      </c>
      <c r="AL130" s="20">
        <v>12338283.89</v>
      </c>
      <c r="AM130" s="20">
        <v>10679232.2</v>
      </c>
      <c r="AN130" s="20">
        <v>1797902.78</v>
      </c>
      <c r="AO130" s="20">
        <v>1333213.28</v>
      </c>
      <c r="AP130" s="20">
        <v>10513386.71</v>
      </c>
      <c r="AQ130" s="20">
        <v>9319024.52</v>
      </c>
      <c r="AR130" s="20">
        <v>0</v>
      </c>
      <c r="AS130" s="20">
        <v>0</v>
      </c>
      <c r="AT130" s="20">
        <v>26994.4</v>
      </c>
      <c r="AU130" s="20">
        <v>26994.4</v>
      </c>
      <c r="AV130" s="20">
        <v>16199013.35</v>
      </c>
      <c r="AW130" s="20">
        <v>3170108.87</v>
      </c>
      <c r="AX130" s="20">
        <v>13028904.48</v>
      </c>
      <c r="AY130" s="20">
        <v>0</v>
      </c>
      <c r="AZ130" s="20">
        <v>0</v>
      </c>
      <c r="BA130" s="20">
        <v>12501199.51</v>
      </c>
      <c r="BB130" s="20">
        <v>3225113.03</v>
      </c>
      <c r="BC130" s="20">
        <v>9276086.48</v>
      </c>
      <c r="BD130" s="20">
        <v>0</v>
      </c>
      <c r="BE130" s="20">
        <v>0</v>
      </c>
      <c r="BF130" s="20">
        <v>12438746.09</v>
      </c>
      <c r="BG130" s="20">
        <v>3162658.79</v>
      </c>
      <c r="BH130" s="20">
        <v>9276087.3</v>
      </c>
      <c r="BI130" s="20">
        <v>0</v>
      </c>
      <c r="BJ130" s="20">
        <v>0</v>
      </c>
      <c r="BK130" s="20">
        <v>0</v>
      </c>
      <c r="BL130" s="20">
        <v>0</v>
      </c>
      <c r="BM130" s="20">
        <v>0</v>
      </c>
      <c r="BN130" s="20">
        <v>0</v>
      </c>
      <c r="BO130" s="20">
        <v>0</v>
      </c>
      <c r="BP130" s="20">
        <v>9569503.6</v>
      </c>
      <c r="BQ130" s="20">
        <v>8545803.97</v>
      </c>
      <c r="BR130" s="20">
        <v>18212</v>
      </c>
      <c r="BS130" s="20">
        <v>1265.4</v>
      </c>
      <c r="BT130" s="20">
        <v>9551291.6</v>
      </c>
      <c r="BU130" s="20">
        <v>8544538.57</v>
      </c>
      <c r="BV130" s="20">
        <v>0</v>
      </c>
      <c r="BW130" s="20">
        <v>0</v>
      </c>
      <c r="BX130" s="20">
        <v>0</v>
      </c>
      <c r="BY130" s="20">
        <v>0</v>
      </c>
      <c r="BZ130" s="20">
        <v>12013849.99</v>
      </c>
      <c r="CA130" s="20">
        <v>12715.48</v>
      </c>
      <c r="CB130" s="20">
        <v>12001134.51</v>
      </c>
      <c r="CC130" s="20">
        <v>0</v>
      </c>
      <c r="CD130" s="20">
        <v>0</v>
      </c>
      <c r="CE130" s="20">
        <v>8360900.71</v>
      </c>
      <c r="CF130" s="20">
        <v>67721.17</v>
      </c>
      <c r="CG130" s="20">
        <v>8293179.54</v>
      </c>
      <c r="CH130" s="20">
        <v>0</v>
      </c>
      <c r="CI130" s="20">
        <v>0</v>
      </c>
      <c r="CJ130" s="20">
        <v>8298447.29</v>
      </c>
      <c r="CK130" s="20">
        <v>5267.75</v>
      </c>
      <c r="CL130" s="20">
        <v>8293179.54</v>
      </c>
      <c r="CM130" s="20">
        <v>0</v>
      </c>
      <c r="CN130" s="20">
        <v>0</v>
      </c>
      <c r="CO130" s="20">
        <v>0</v>
      </c>
      <c r="CP130" s="20">
        <v>0</v>
      </c>
      <c r="CQ130" s="20">
        <v>0</v>
      </c>
      <c r="CR130" s="20">
        <v>0</v>
      </c>
      <c r="CS130" s="20">
        <v>0</v>
      </c>
      <c r="CT130" s="20">
        <v>12338283.89</v>
      </c>
      <c r="CU130" s="20">
        <v>1797902.78</v>
      </c>
      <c r="CV130" s="20">
        <v>10513386.71</v>
      </c>
      <c r="CW130" s="20">
        <v>0</v>
      </c>
      <c r="CX130" s="20">
        <v>26994.4</v>
      </c>
      <c r="CY130" s="20">
        <v>16199013.35</v>
      </c>
      <c r="CZ130" s="20">
        <v>3170108.87</v>
      </c>
      <c r="DA130" s="20">
        <v>13028904.48</v>
      </c>
      <c r="DB130" s="20">
        <v>0</v>
      </c>
      <c r="DC130" s="20">
        <v>0</v>
      </c>
      <c r="DD130" s="20">
        <v>12501199.51</v>
      </c>
      <c r="DE130" s="20">
        <v>3225113.03</v>
      </c>
      <c r="DF130" s="20">
        <v>9276086.48</v>
      </c>
      <c r="DG130" s="20">
        <v>0</v>
      </c>
      <c r="DH130" s="20">
        <v>0</v>
      </c>
      <c r="DI130" s="20">
        <v>9569503.6</v>
      </c>
      <c r="DJ130" s="20">
        <v>18212</v>
      </c>
      <c r="DK130" s="20">
        <v>9551291.6</v>
      </c>
      <c r="DL130" s="20">
        <v>0</v>
      </c>
      <c r="DM130" s="20">
        <v>0</v>
      </c>
      <c r="DN130" s="20">
        <v>12013849.99</v>
      </c>
      <c r="DO130" s="20">
        <v>12715.48</v>
      </c>
      <c r="DP130" s="20">
        <v>12001134.51</v>
      </c>
      <c r="DQ130" s="20">
        <v>0</v>
      </c>
      <c r="DR130" s="20">
        <v>0</v>
      </c>
      <c r="DS130" s="20">
        <v>8360900.71</v>
      </c>
      <c r="DT130" s="20">
        <v>67721.17</v>
      </c>
      <c r="DU130" s="20">
        <v>8293179.54</v>
      </c>
      <c r="DV130" s="20">
        <v>0</v>
      </c>
      <c r="DW130" s="20">
        <v>0</v>
      </c>
      <c r="DX130" s="17"/>
      <c r="DY130" s="2"/>
      <c r="DZ130" s="2"/>
    </row>
    <row r="131" spans="1:130" ht="21">
      <c r="A131" s="15" t="s">
        <v>379</v>
      </c>
      <c r="B131" s="16" t="s">
        <v>380</v>
      </c>
      <c r="C131" s="17" t="s">
        <v>63</v>
      </c>
      <c r="D131" s="17" t="s">
        <v>63</v>
      </c>
      <c r="E131" s="17" t="s">
        <v>63</v>
      </c>
      <c r="F131" s="17" t="s">
        <v>63</v>
      </c>
      <c r="G131" s="17" t="s">
        <v>63</v>
      </c>
      <c r="H131" s="17" t="s">
        <v>63</v>
      </c>
      <c r="I131" s="17" t="s">
        <v>63</v>
      </c>
      <c r="J131" s="17" t="s">
        <v>63</v>
      </c>
      <c r="K131" s="17" t="s">
        <v>63</v>
      </c>
      <c r="L131" s="17" t="s">
        <v>63</v>
      </c>
      <c r="M131" s="17" t="s">
        <v>63</v>
      </c>
      <c r="N131" s="17" t="s">
        <v>63</v>
      </c>
      <c r="O131" s="17" t="s">
        <v>63</v>
      </c>
      <c r="P131" s="17" t="s">
        <v>63</v>
      </c>
      <c r="Q131" s="17" t="s">
        <v>63</v>
      </c>
      <c r="R131" s="17" t="s">
        <v>63</v>
      </c>
      <c r="S131" s="17" t="s">
        <v>63</v>
      </c>
      <c r="T131" s="17" t="s">
        <v>63</v>
      </c>
      <c r="U131" s="17" t="s">
        <v>63</v>
      </c>
      <c r="V131" s="17" t="s">
        <v>63</v>
      </c>
      <c r="W131" s="17" t="s">
        <v>63</v>
      </c>
      <c r="X131" s="17" t="s">
        <v>63</v>
      </c>
      <c r="Y131" s="17" t="s">
        <v>63</v>
      </c>
      <c r="Z131" s="17" t="s">
        <v>63</v>
      </c>
      <c r="AA131" s="17" t="s">
        <v>63</v>
      </c>
      <c r="AB131" s="17" t="s">
        <v>63</v>
      </c>
      <c r="AC131" s="17" t="s">
        <v>63</v>
      </c>
      <c r="AD131" s="17" t="s">
        <v>63</v>
      </c>
      <c r="AE131" s="17" t="s">
        <v>63</v>
      </c>
      <c r="AF131" s="17" t="s">
        <v>63</v>
      </c>
      <c r="AG131" s="18"/>
      <c r="AH131" s="18"/>
      <c r="AI131" s="18"/>
      <c r="AJ131" s="19" t="s">
        <v>63</v>
      </c>
      <c r="AK131" s="17" t="s">
        <v>63</v>
      </c>
      <c r="AL131" s="20">
        <v>18212</v>
      </c>
      <c r="AM131" s="20">
        <v>1265.4</v>
      </c>
      <c r="AN131" s="20">
        <v>18212</v>
      </c>
      <c r="AO131" s="20">
        <v>1265.4</v>
      </c>
      <c r="AP131" s="20">
        <v>0</v>
      </c>
      <c r="AQ131" s="20">
        <v>0</v>
      </c>
      <c r="AR131" s="20">
        <v>0</v>
      </c>
      <c r="AS131" s="20">
        <v>0</v>
      </c>
      <c r="AT131" s="20">
        <v>0</v>
      </c>
      <c r="AU131" s="20">
        <v>0</v>
      </c>
      <c r="AV131" s="20">
        <v>1336551.48</v>
      </c>
      <c r="AW131" s="20">
        <v>12715.48</v>
      </c>
      <c r="AX131" s="20">
        <v>1323836</v>
      </c>
      <c r="AY131" s="20">
        <v>0</v>
      </c>
      <c r="AZ131" s="20">
        <v>0</v>
      </c>
      <c r="BA131" s="20">
        <v>67721.17</v>
      </c>
      <c r="BB131" s="20">
        <v>67721.17</v>
      </c>
      <c r="BC131" s="20">
        <v>0</v>
      </c>
      <c r="BD131" s="20">
        <v>0</v>
      </c>
      <c r="BE131" s="20">
        <v>0</v>
      </c>
      <c r="BF131" s="20">
        <v>5267.75</v>
      </c>
      <c r="BG131" s="20">
        <v>5267.75</v>
      </c>
      <c r="BH131" s="20">
        <v>0</v>
      </c>
      <c r="BI131" s="20">
        <v>0</v>
      </c>
      <c r="BJ131" s="20">
        <v>0</v>
      </c>
      <c r="BK131" s="20">
        <v>0</v>
      </c>
      <c r="BL131" s="20">
        <v>0</v>
      </c>
      <c r="BM131" s="20">
        <v>0</v>
      </c>
      <c r="BN131" s="20">
        <v>0</v>
      </c>
      <c r="BO131" s="20">
        <v>0</v>
      </c>
      <c r="BP131" s="20">
        <v>18212</v>
      </c>
      <c r="BQ131" s="20">
        <v>1265.4</v>
      </c>
      <c r="BR131" s="20">
        <v>18212</v>
      </c>
      <c r="BS131" s="20">
        <v>1265.4</v>
      </c>
      <c r="BT131" s="20">
        <v>0</v>
      </c>
      <c r="BU131" s="20">
        <v>0</v>
      </c>
      <c r="BV131" s="20">
        <v>0</v>
      </c>
      <c r="BW131" s="20">
        <v>0</v>
      </c>
      <c r="BX131" s="20">
        <v>0</v>
      </c>
      <c r="BY131" s="20">
        <v>0</v>
      </c>
      <c r="BZ131" s="20">
        <v>1336551.48</v>
      </c>
      <c r="CA131" s="20">
        <v>12715.48</v>
      </c>
      <c r="CB131" s="20">
        <v>1323836</v>
      </c>
      <c r="CC131" s="20">
        <v>0</v>
      </c>
      <c r="CD131" s="20">
        <v>0</v>
      </c>
      <c r="CE131" s="20">
        <v>67721.17</v>
      </c>
      <c r="CF131" s="20">
        <v>67721.17</v>
      </c>
      <c r="CG131" s="20">
        <v>0</v>
      </c>
      <c r="CH131" s="20">
        <v>0</v>
      </c>
      <c r="CI131" s="20">
        <v>0</v>
      </c>
      <c r="CJ131" s="20">
        <v>5267.75</v>
      </c>
      <c r="CK131" s="20">
        <v>5267.75</v>
      </c>
      <c r="CL131" s="20">
        <v>0</v>
      </c>
      <c r="CM131" s="20">
        <v>0</v>
      </c>
      <c r="CN131" s="20">
        <v>0</v>
      </c>
      <c r="CO131" s="20">
        <v>0</v>
      </c>
      <c r="CP131" s="20">
        <v>0</v>
      </c>
      <c r="CQ131" s="20">
        <v>0</v>
      </c>
      <c r="CR131" s="20">
        <v>0</v>
      </c>
      <c r="CS131" s="20">
        <v>0</v>
      </c>
      <c r="CT131" s="20">
        <v>18212</v>
      </c>
      <c r="CU131" s="20">
        <v>18212</v>
      </c>
      <c r="CV131" s="20">
        <v>0</v>
      </c>
      <c r="CW131" s="20">
        <v>0</v>
      </c>
      <c r="CX131" s="20">
        <v>0</v>
      </c>
      <c r="CY131" s="20">
        <v>1336551.48</v>
      </c>
      <c r="CZ131" s="20">
        <v>12715.48</v>
      </c>
      <c r="DA131" s="20">
        <v>1323836</v>
      </c>
      <c r="DB131" s="20">
        <v>0</v>
      </c>
      <c r="DC131" s="20">
        <v>0</v>
      </c>
      <c r="DD131" s="20">
        <v>67721.17</v>
      </c>
      <c r="DE131" s="20">
        <v>67721.17</v>
      </c>
      <c r="DF131" s="20">
        <v>0</v>
      </c>
      <c r="DG131" s="20">
        <v>0</v>
      </c>
      <c r="DH131" s="20">
        <v>0</v>
      </c>
      <c r="DI131" s="20">
        <v>18212</v>
      </c>
      <c r="DJ131" s="20">
        <v>18212</v>
      </c>
      <c r="DK131" s="20">
        <v>0</v>
      </c>
      <c r="DL131" s="20">
        <v>0</v>
      </c>
      <c r="DM131" s="20">
        <v>0</v>
      </c>
      <c r="DN131" s="20">
        <v>1336551.48</v>
      </c>
      <c r="DO131" s="20">
        <v>12715.48</v>
      </c>
      <c r="DP131" s="20">
        <v>1323836</v>
      </c>
      <c r="DQ131" s="20">
        <v>0</v>
      </c>
      <c r="DR131" s="20">
        <v>0</v>
      </c>
      <c r="DS131" s="20">
        <v>67721.17</v>
      </c>
      <c r="DT131" s="20">
        <v>67721.17</v>
      </c>
      <c r="DU131" s="20">
        <v>0</v>
      </c>
      <c r="DV131" s="20">
        <v>0</v>
      </c>
      <c r="DW131" s="20">
        <v>0</v>
      </c>
      <c r="DX131" s="17"/>
      <c r="DY131" s="2"/>
      <c r="DZ131" s="2"/>
    </row>
    <row r="132" spans="1:130" ht="67.5">
      <c r="A132" s="21" t="s">
        <v>381</v>
      </c>
      <c r="B132" s="22" t="s">
        <v>382</v>
      </c>
      <c r="C132" s="23" t="s">
        <v>68</v>
      </c>
      <c r="D132" s="23" t="s">
        <v>383</v>
      </c>
      <c r="E132" s="23" t="s">
        <v>70</v>
      </c>
      <c r="F132" s="23"/>
      <c r="G132" s="23"/>
      <c r="H132" s="23"/>
      <c r="I132" s="23"/>
      <c r="J132" s="23"/>
      <c r="K132" s="23"/>
      <c r="L132" s="23"/>
      <c r="M132" s="23"/>
      <c r="N132" s="23"/>
      <c r="O132" s="23"/>
      <c r="P132" s="23"/>
      <c r="Q132" s="23"/>
      <c r="R132" s="23"/>
      <c r="S132" s="23"/>
      <c r="T132" s="23"/>
      <c r="U132" s="23"/>
      <c r="V132" s="23"/>
      <c r="W132" s="23"/>
      <c r="X132" s="23"/>
      <c r="Y132" s="23"/>
      <c r="Z132" s="23"/>
      <c r="AA132" s="23" t="s">
        <v>384</v>
      </c>
      <c r="AB132" s="23" t="s">
        <v>69</v>
      </c>
      <c r="AC132" s="24" t="s">
        <v>385</v>
      </c>
      <c r="AD132" s="23" t="s">
        <v>386</v>
      </c>
      <c r="AE132" s="23" t="s">
        <v>69</v>
      </c>
      <c r="AF132" s="24" t="s">
        <v>387</v>
      </c>
      <c r="AG132" s="25"/>
      <c r="AH132" s="25"/>
      <c r="AI132" s="26"/>
      <c r="AJ132" s="22" t="s">
        <v>362</v>
      </c>
      <c r="AK132" s="27" t="s">
        <v>388</v>
      </c>
      <c r="AL132" s="28">
        <v>18212</v>
      </c>
      <c r="AM132" s="28">
        <v>1265.4</v>
      </c>
      <c r="AN132" s="28">
        <v>18212</v>
      </c>
      <c r="AO132" s="28">
        <v>1265.4</v>
      </c>
      <c r="AP132" s="28">
        <v>0</v>
      </c>
      <c r="AQ132" s="28">
        <v>0</v>
      </c>
      <c r="AR132" s="28">
        <v>0</v>
      </c>
      <c r="AS132" s="28">
        <v>0</v>
      </c>
      <c r="AT132" s="28">
        <v>0</v>
      </c>
      <c r="AU132" s="28">
        <v>0</v>
      </c>
      <c r="AV132" s="28">
        <v>12715.48</v>
      </c>
      <c r="AW132" s="28">
        <v>12715.48</v>
      </c>
      <c r="AX132" s="28">
        <v>0</v>
      </c>
      <c r="AY132" s="28">
        <v>0</v>
      </c>
      <c r="AZ132" s="28">
        <v>0</v>
      </c>
      <c r="BA132" s="28">
        <v>67721.17</v>
      </c>
      <c r="BB132" s="28">
        <v>67721.17</v>
      </c>
      <c r="BC132" s="28">
        <v>0</v>
      </c>
      <c r="BD132" s="28">
        <v>0</v>
      </c>
      <c r="BE132" s="28">
        <v>0</v>
      </c>
      <c r="BF132" s="28">
        <v>5267.75</v>
      </c>
      <c r="BG132" s="28">
        <v>5267.75</v>
      </c>
      <c r="BH132" s="28">
        <v>0</v>
      </c>
      <c r="BI132" s="28">
        <v>0</v>
      </c>
      <c r="BJ132" s="28">
        <v>0</v>
      </c>
      <c r="BK132" s="28">
        <v>0</v>
      </c>
      <c r="BL132" s="28">
        <v>0</v>
      </c>
      <c r="BM132" s="28">
        <v>0</v>
      </c>
      <c r="BN132" s="28">
        <v>0</v>
      </c>
      <c r="BO132" s="28">
        <v>0</v>
      </c>
      <c r="BP132" s="28">
        <v>18212</v>
      </c>
      <c r="BQ132" s="28">
        <v>1265.4</v>
      </c>
      <c r="BR132" s="28">
        <v>18212</v>
      </c>
      <c r="BS132" s="28">
        <v>1265.4</v>
      </c>
      <c r="BT132" s="28">
        <v>0</v>
      </c>
      <c r="BU132" s="28">
        <v>0</v>
      </c>
      <c r="BV132" s="28">
        <v>0</v>
      </c>
      <c r="BW132" s="28">
        <v>0</v>
      </c>
      <c r="BX132" s="28">
        <v>0</v>
      </c>
      <c r="BY132" s="28">
        <v>0</v>
      </c>
      <c r="BZ132" s="28">
        <v>12715.48</v>
      </c>
      <c r="CA132" s="28">
        <v>12715.48</v>
      </c>
      <c r="CB132" s="28">
        <v>0</v>
      </c>
      <c r="CC132" s="28">
        <v>0</v>
      </c>
      <c r="CD132" s="28">
        <v>0</v>
      </c>
      <c r="CE132" s="28">
        <v>67721.17</v>
      </c>
      <c r="CF132" s="28">
        <v>67721.17</v>
      </c>
      <c r="CG132" s="28">
        <v>0</v>
      </c>
      <c r="CH132" s="28">
        <v>0</v>
      </c>
      <c r="CI132" s="28">
        <v>0</v>
      </c>
      <c r="CJ132" s="28">
        <v>5267.75</v>
      </c>
      <c r="CK132" s="28">
        <v>5267.75</v>
      </c>
      <c r="CL132" s="28">
        <v>0</v>
      </c>
      <c r="CM132" s="28">
        <v>0</v>
      </c>
      <c r="CN132" s="28">
        <v>0</v>
      </c>
      <c r="CO132" s="28">
        <v>0</v>
      </c>
      <c r="CP132" s="28">
        <v>0</v>
      </c>
      <c r="CQ132" s="28">
        <v>0</v>
      </c>
      <c r="CR132" s="28">
        <v>0</v>
      </c>
      <c r="CS132" s="28">
        <v>0</v>
      </c>
      <c r="CT132" s="28">
        <v>18212</v>
      </c>
      <c r="CU132" s="28">
        <v>18212</v>
      </c>
      <c r="CV132" s="28">
        <v>0</v>
      </c>
      <c r="CW132" s="28">
        <v>0</v>
      </c>
      <c r="CX132" s="28">
        <v>0</v>
      </c>
      <c r="CY132" s="28">
        <v>12715.48</v>
      </c>
      <c r="CZ132" s="28">
        <v>12715.48</v>
      </c>
      <c r="DA132" s="28">
        <v>0</v>
      </c>
      <c r="DB132" s="28">
        <v>0</v>
      </c>
      <c r="DC132" s="28">
        <v>0</v>
      </c>
      <c r="DD132" s="28">
        <v>67721.17</v>
      </c>
      <c r="DE132" s="28">
        <v>67721.17</v>
      </c>
      <c r="DF132" s="28">
        <v>0</v>
      </c>
      <c r="DG132" s="28">
        <v>0</v>
      </c>
      <c r="DH132" s="28">
        <v>0</v>
      </c>
      <c r="DI132" s="28">
        <v>18212</v>
      </c>
      <c r="DJ132" s="28">
        <v>18212</v>
      </c>
      <c r="DK132" s="28">
        <v>0</v>
      </c>
      <c r="DL132" s="28">
        <v>0</v>
      </c>
      <c r="DM132" s="28">
        <v>0</v>
      </c>
      <c r="DN132" s="28">
        <v>12715.48</v>
      </c>
      <c r="DO132" s="28">
        <v>12715.48</v>
      </c>
      <c r="DP132" s="28">
        <v>0</v>
      </c>
      <c r="DQ132" s="28">
        <v>0</v>
      </c>
      <c r="DR132" s="28">
        <v>0</v>
      </c>
      <c r="DS132" s="28">
        <v>67721.17</v>
      </c>
      <c r="DT132" s="28">
        <v>67721.17</v>
      </c>
      <c r="DU132" s="28">
        <v>0</v>
      </c>
      <c r="DV132" s="28">
        <v>0</v>
      </c>
      <c r="DW132" s="28">
        <v>0</v>
      </c>
      <c r="DX132" s="29" t="s">
        <v>73</v>
      </c>
      <c r="DY132" s="30" t="s">
        <v>74</v>
      </c>
      <c r="DZ132" s="2"/>
    </row>
    <row r="133" spans="1:130" ht="33.75" customHeight="1">
      <c r="A133" s="40" t="s">
        <v>389</v>
      </c>
      <c r="B133" s="38" t="s">
        <v>390</v>
      </c>
      <c r="C133" s="23" t="s">
        <v>68</v>
      </c>
      <c r="D133" s="23" t="s">
        <v>69</v>
      </c>
      <c r="E133" s="23" t="s">
        <v>70</v>
      </c>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4"/>
      <c r="AD133" s="23"/>
      <c r="AE133" s="23"/>
      <c r="AF133" s="24"/>
      <c r="AG133" s="25"/>
      <c r="AH133" s="25"/>
      <c r="AI133" s="26"/>
      <c r="AJ133" s="38" t="s">
        <v>391</v>
      </c>
      <c r="AK133" s="62" t="s">
        <v>241</v>
      </c>
      <c r="AL133" s="28">
        <v>0</v>
      </c>
      <c r="AM133" s="28">
        <v>0</v>
      </c>
      <c r="AN133" s="28">
        <v>0</v>
      </c>
      <c r="AO133" s="28">
        <v>0</v>
      </c>
      <c r="AP133" s="28">
        <v>0</v>
      </c>
      <c r="AQ133" s="28">
        <v>0</v>
      </c>
      <c r="AR133" s="28">
        <v>0</v>
      </c>
      <c r="AS133" s="28">
        <v>0</v>
      </c>
      <c r="AT133" s="28">
        <v>0</v>
      </c>
      <c r="AU133" s="28">
        <v>0</v>
      </c>
      <c r="AV133" s="28">
        <v>1323836</v>
      </c>
      <c r="AW133" s="28">
        <v>0</v>
      </c>
      <c r="AX133" s="28">
        <v>1323836</v>
      </c>
      <c r="AY133" s="28">
        <v>0</v>
      </c>
      <c r="AZ133" s="28">
        <v>0</v>
      </c>
      <c r="BA133" s="28">
        <v>0</v>
      </c>
      <c r="BB133" s="28">
        <v>0</v>
      </c>
      <c r="BC133" s="28">
        <v>0</v>
      </c>
      <c r="BD133" s="28">
        <v>0</v>
      </c>
      <c r="BE133" s="28">
        <v>0</v>
      </c>
      <c r="BF133" s="28">
        <v>0</v>
      </c>
      <c r="BG133" s="28">
        <v>0</v>
      </c>
      <c r="BH133" s="28">
        <v>0</v>
      </c>
      <c r="BI133" s="28">
        <v>0</v>
      </c>
      <c r="BJ133" s="28">
        <v>0</v>
      </c>
      <c r="BK133" s="28">
        <v>0</v>
      </c>
      <c r="BL133" s="28">
        <v>0</v>
      </c>
      <c r="BM133" s="28">
        <v>0</v>
      </c>
      <c r="BN133" s="28">
        <v>0</v>
      </c>
      <c r="BO133" s="28">
        <v>0</v>
      </c>
      <c r="BP133" s="28">
        <v>0</v>
      </c>
      <c r="BQ133" s="28">
        <v>0</v>
      </c>
      <c r="BR133" s="28">
        <v>0</v>
      </c>
      <c r="BS133" s="28">
        <v>0</v>
      </c>
      <c r="BT133" s="28">
        <v>0</v>
      </c>
      <c r="BU133" s="28">
        <v>0</v>
      </c>
      <c r="BV133" s="28">
        <v>0</v>
      </c>
      <c r="BW133" s="28">
        <v>0</v>
      </c>
      <c r="BX133" s="28">
        <v>0</v>
      </c>
      <c r="BY133" s="28">
        <v>0</v>
      </c>
      <c r="BZ133" s="28">
        <v>1323836</v>
      </c>
      <c r="CA133" s="28">
        <v>0</v>
      </c>
      <c r="CB133" s="28">
        <v>1323836</v>
      </c>
      <c r="CC133" s="28">
        <v>0</v>
      </c>
      <c r="CD133" s="28">
        <v>0</v>
      </c>
      <c r="CE133" s="28">
        <v>0</v>
      </c>
      <c r="CF133" s="28">
        <v>0</v>
      </c>
      <c r="CG133" s="28">
        <v>0</v>
      </c>
      <c r="CH133" s="28">
        <v>0</v>
      </c>
      <c r="CI133" s="28">
        <v>0</v>
      </c>
      <c r="CJ133" s="28">
        <v>0</v>
      </c>
      <c r="CK133" s="28">
        <v>0</v>
      </c>
      <c r="CL133" s="28">
        <v>0</v>
      </c>
      <c r="CM133" s="28">
        <v>0</v>
      </c>
      <c r="CN133" s="28">
        <v>0</v>
      </c>
      <c r="CO133" s="28">
        <v>0</v>
      </c>
      <c r="CP133" s="28">
        <v>0</v>
      </c>
      <c r="CQ133" s="28">
        <v>0</v>
      </c>
      <c r="CR133" s="28">
        <v>0</v>
      </c>
      <c r="CS133" s="28">
        <v>0</v>
      </c>
      <c r="CT133" s="28">
        <v>0</v>
      </c>
      <c r="CU133" s="28">
        <v>0</v>
      </c>
      <c r="CV133" s="28">
        <v>0</v>
      </c>
      <c r="CW133" s="28">
        <v>0</v>
      </c>
      <c r="CX133" s="28">
        <v>0</v>
      </c>
      <c r="CY133" s="28">
        <v>1323836</v>
      </c>
      <c r="CZ133" s="28">
        <v>0</v>
      </c>
      <c r="DA133" s="28">
        <v>1323836</v>
      </c>
      <c r="DB133" s="28">
        <v>0</v>
      </c>
      <c r="DC133" s="28">
        <v>0</v>
      </c>
      <c r="DD133" s="28">
        <v>0</v>
      </c>
      <c r="DE133" s="28">
        <v>0</v>
      </c>
      <c r="DF133" s="28">
        <v>0</v>
      </c>
      <c r="DG133" s="28">
        <v>0</v>
      </c>
      <c r="DH133" s="28">
        <v>0</v>
      </c>
      <c r="DI133" s="28">
        <v>0</v>
      </c>
      <c r="DJ133" s="28">
        <v>0</v>
      </c>
      <c r="DK133" s="28">
        <v>0</v>
      </c>
      <c r="DL133" s="28">
        <v>0</v>
      </c>
      <c r="DM133" s="28">
        <v>0</v>
      </c>
      <c r="DN133" s="28">
        <v>1323836</v>
      </c>
      <c r="DO133" s="28">
        <v>0</v>
      </c>
      <c r="DP133" s="28">
        <v>1323836</v>
      </c>
      <c r="DQ133" s="28">
        <v>0</v>
      </c>
      <c r="DR133" s="28">
        <v>0</v>
      </c>
      <c r="DS133" s="28">
        <v>0</v>
      </c>
      <c r="DT133" s="28">
        <v>0</v>
      </c>
      <c r="DU133" s="28">
        <v>0</v>
      </c>
      <c r="DV133" s="28">
        <v>0</v>
      </c>
      <c r="DW133" s="28">
        <v>0</v>
      </c>
      <c r="DX133" s="76" t="s">
        <v>73</v>
      </c>
      <c r="DY133" s="30" t="s">
        <v>74</v>
      </c>
      <c r="DZ133" s="2"/>
    </row>
    <row r="134" spans="1:130" ht="33.75">
      <c r="A134" s="42"/>
      <c r="B134" s="39"/>
      <c r="C134" s="23" t="s">
        <v>160</v>
      </c>
      <c r="D134" s="23" t="s">
        <v>69</v>
      </c>
      <c r="E134" s="23" t="s">
        <v>161</v>
      </c>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4"/>
      <c r="AD134" s="23"/>
      <c r="AE134" s="23"/>
      <c r="AF134" s="24"/>
      <c r="AG134" s="25"/>
      <c r="AH134" s="25"/>
      <c r="AI134" s="26"/>
      <c r="AJ134" s="39"/>
      <c r="AK134" s="63"/>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77"/>
      <c r="DY134" s="30" t="s">
        <v>100</v>
      </c>
      <c r="DZ134" s="2"/>
    </row>
    <row r="135" spans="1:130" ht="31.5">
      <c r="A135" s="15" t="s">
        <v>392</v>
      </c>
      <c r="B135" s="16" t="s">
        <v>393</v>
      </c>
      <c r="C135" s="17" t="s">
        <v>63</v>
      </c>
      <c r="D135" s="17" t="s">
        <v>63</v>
      </c>
      <c r="E135" s="17" t="s">
        <v>63</v>
      </c>
      <c r="F135" s="17" t="s">
        <v>63</v>
      </c>
      <c r="G135" s="17" t="s">
        <v>63</v>
      </c>
      <c r="H135" s="17" t="s">
        <v>63</v>
      </c>
      <c r="I135" s="17" t="s">
        <v>63</v>
      </c>
      <c r="J135" s="17" t="s">
        <v>63</v>
      </c>
      <c r="K135" s="17" t="s">
        <v>63</v>
      </c>
      <c r="L135" s="17" t="s">
        <v>63</v>
      </c>
      <c r="M135" s="17" t="s">
        <v>63</v>
      </c>
      <c r="N135" s="17" t="s">
        <v>63</v>
      </c>
      <c r="O135" s="17" t="s">
        <v>63</v>
      </c>
      <c r="P135" s="17" t="s">
        <v>63</v>
      </c>
      <c r="Q135" s="17" t="s">
        <v>63</v>
      </c>
      <c r="R135" s="17" t="s">
        <v>63</v>
      </c>
      <c r="S135" s="17" t="s">
        <v>63</v>
      </c>
      <c r="T135" s="17" t="s">
        <v>63</v>
      </c>
      <c r="U135" s="17" t="s">
        <v>63</v>
      </c>
      <c r="V135" s="17" t="s">
        <v>63</v>
      </c>
      <c r="W135" s="17" t="s">
        <v>63</v>
      </c>
      <c r="X135" s="17" t="s">
        <v>63</v>
      </c>
      <c r="Y135" s="17" t="s">
        <v>63</v>
      </c>
      <c r="Z135" s="17" t="s">
        <v>63</v>
      </c>
      <c r="AA135" s="17" t="s">
        <v>63</v>
      </c>
      <c r="AB135" s="17" t="s">
        <v>63</v>
      </c>
      <c r="AC135" s="17" t="s">
        <v>63</v>
      </c>
      <c r="AD135" s="17" t="s">
        <v>63</v>
      </c>
      <c r="AE135" s="17" t="s">
        <v>63</v>
      </c>
      <c r="AF135" s="17" t="s">
        <v>63</v>
      </c>
      <c r="AG135" s="18"/>
      <c r="AH135" s="18"/>
      <c r="AI135" s="18"/>
      <c r="AJ135" s="19" t="s">
        <v>63</v>
      </c>
      <c r="AK135" s="17" t="s">
        <v>63</v>
      </c>
      <c r="AL135" s="20">
        <v>12320071.89</v>
      </c>
      <c r="AM135" s="20">
        <v>10677966.8</v>
      </c>
      <c r="AN135" s="20">
        <v>1779690.78</v>
      </c>
      <c r="AO135" s="20">
        <v>1331947.88</v>
      </c>
      <c r="AP135" s="20">
        <v>10513386.71</v>
      </c>
      <c r="AQ135" s="20">
        <v>9319024.52</v>
      </c>
      <c r="AR135" s="20">
        <v>0</v>
      </c>
      <c r="AS135" s="20">
        <v>0</v>
      </c>
      <c r="AT135" s="20">
        <v>26994.4</v>
      </c>
      <c r="AU135" s="20">
        <v>26994.4</v>
      </c>
      <c r="AV135" s="20">
        <v>14862461.87</v>
      </c>
      <c r="AW135" s="20">
        <v>3157393.39</v>
      </c>
      <c r="AX135" s="20">
        <v>11705068.48</v>
      </c>
      <c r="AY135" s="20">
        <v>0</v>
      </c>
      <c r="AZ135" s="20">
        <v>0</v>
      </c>
      <c r="BA135" s="20">
        <v>12433478.34</v>
      </c>
      <c r="BB135" s="20">
        <v>3157391.86</v>
      </c>
      <c r="BC135" s="20">
        <v>9276086.48</v>
      </c>
      <c r="BD135" s="20">
        <v>0</v>
      </c>
      <c r="BE135" s="20">
        <v>0</v>
      </c>
      <c r="BF135" s="20">
        <v>12433478.34</v>
      </c>
      <c r="BG135" s="20">
        <v>3157391.04</v>
      </c>
      <c r="BH135" s="20">
        <v>9276087.3</v>
      </c>
      <c r="BI135" s="20">
        <v>0</v>
      </c>
      <c r="BJ135" s="20">
        <v>0</v>
      </c>
      <c r="BK135" s="20">
        <v>0</v>
      </c>
      <c r="BL135" s="20">
        <v>0</v>
      </c>
      <c r="BM135" s="20">
        <v>0</v>
      </c>
      <c r="BN135" s="20">
        <v>0</v>
      </c>
      <c r="BO135" s="20">
        <v>0</v>
      </c>
      <c r="BP135" s="20">
        <v>9551291.6</v>
      </c>
      <c r="BQ135" s="20">
        <v>8544538.57</v>
      </c>
      <c r="BR135" s="20">
        <v>0</v>
      </c>
      <c r="BS135" s="20">
        <v>0</v>
      </c>
      <c r="BT135" s="20">
        <v>9551291.6</v>
      </c>
      <c r="BU135" s="20">
        <v>8544538.57</v>
      </c>
      <c r="BV135" s="20">
        <v>0</v>
      </c>
      <c r="BW135" s="20">
        <v>0</v>
      </c>
      <c r="BX135" s="20">
        <v>0</v>
      </c>
      <c r="BY135" s="20">
        <v>0</v>
      </c>
      <c r="BZ135" s="20">
        <v>10677298.51</v>
      </c>
      <c r="CA135" s="20">
        <v>0</v>
      </c>
      <c r="CB135" s="20">
        <v>10677298.51</v>
      </c>
      <c r="CC135" s="20">
        <v>0</v>
      </c>
      <c r="CD135" s="20">
        <v>0</v>
      </c>
      <c r="CE135" s="20">
        <v>8293179.54</v>
      </c>
      <c r="CF135" s="20">
        <v>0</v>
      </c>
      <c r="CG135" s="20">
        <v>8293179.54</v>
      </c>
      <c r="CH135" s="20">
        <v>0</v>
      </c>
      <c r="CI135" s="20">
        <v>0</v>
      </c>
      <c r="CJ135" s="20">
        <v>8293179.54</v>
      </c>
      <c r="CK135" s="20">
        <v>0</v>
      </c>
      <c r="CL135" s="20">
        <v>8293179.54</v>
      </c>
      <c r="CM135" s="20">
        <v>0</v>
      </c>
      <c r="CN135" s="20">
        <v>0</v>
      </c>
      <c r="CO135" s="20">
        <v>0</v>
      </c>
      <c r="CP135" s="20">
        <v>0</v>
      </c>
      <c r="CQ135" s="20">
        <v>0</v>
      </c>
      <c r="CR135" s="20">
        <v>0</v>
      </c>
      <c r="CS135" s="20">
        <v>0</v>
      </c>
      <c r="CT135" s="20">
        <v>12320071.89</v>
      </c>
      <c r="CU135" s="20">
        <v>1779690.78</v>
      </c>
      <c r="CV135" s="20">
        <v>10513386.71</v>
      </c>
      <c r="CW135" s="20">
        <v>0</v>
      </c>
      <c r="CX135" s="20">
        <v>26994.4</v>
      </c>
      <c r="CY135" s="20">
        <v>14862461.87</v>
      </c>
      <c r="CZ135" s="20">
        <v>3157393.39</v>
      </c>
      <c r="DA135" s="20">
        <v>11705068.48</v>
      </c>
      <c r="DB135" s="20">
        <v>0</v>
      </c>
      <c r="DC135" s="20">
        <v>0</v>
      </c>
      <c r="DD135" s="20">
        <v>12433478.34</v>
      </c>
      <c r="DE135" s="20">
        <v>3157391.86</v>
      </c>
      <c r="DF135" s="20">
        <v>9276086.48</v>
      </c>
      <c r="DG135" s="20">
        <v>0</v>
      </c>
      <c r="DH135" s="20">
        <v>0</v>
      </c>
      <c r="DI135" s="20">
        <v>9551291.6</v>
      </c>
      <c r="DJ135" s="20">
        <v>0</v>
      </c>
      <c r="DK135" s="20">
        <v>9551291.6</v>
      </c>
      <c r="DL135" s="20">
        <v>0</v>
      </c>
      <c r="DM135" s="20">
        <v>0</v>
      </c>
      <c r="DN135" s="20">
        <v>10677298.51</v>
      </c>
      <c r="DO135" s="20">
        <v>0</v>
      </c>
      <c r="DP135" s="20">
        <v>10677298.51</v>
      </c>
      <c r="DQ135" s="20">
        <v>0</v>
      </c>
      <c r="DR135" s="20">
        <v>0</v>
      </c>
      <c r="DS135" s="20">
        <v>8293179.54</v>
      </c>
      <c r="DT135" s="20">
        <v>0</v>
      </c>
      <c r="DU135" s="20">
        <v>8293179.54</v>
      </c>
      <c r="DV135" s="20">
        <v>0</v>
      </c>
      <c r="DW135" s="20">
        <v>0</v>
      </c>
      <c r="DX135" s="17"/>
      <c r="DY135" s="2"/>
      <c r="DZ135" s="2"/>
    </row>
    <row r="136" spans="1:130" ht="90" customHeight="1">
      <c r="A136" s="40" t="s">
        <v>394</v>
      </c>
      <c r="B136" s="38" t="s">
        <v>395</v>
      </c>
      <c r="C136" s="23" t="s">
        <v>68</v>
      </c>
      <c r="D136" s="23" t="s">
        <v>396</v>
      </c>
      <c r="E136" s="23" t="s">
        <v>70</v>
      </c>
      <c r="F136" s="23"/>
      <c r="G136" s="23"/>
      <c r="H136" s="23"/>
      <c r="I136" s="23"/>
      <c r="J136" s="23"/>
      <c r="K136" s="23"/>
      <c r="L136" s="23"/>
      <c r="M136" s="23"/>
      <c r="N136" s="23"/>
      <c r="O136" s="23"/>
      <c r="P136" s="23"/>
      <c r="Q136" s="23"/>
      <c r="R136" s="23"/>
      <c r="S136" s="23"/>
      <c r="T136" s="23"/>
      <c r="U136" s="23"/>
      <c r="V136" s="23"/>
      <c r="W136" s="23"/>
      <c r="X136" s="23"/>
      <c r="Y136" s="23"/>
      <c r="Z136" s="23"/>
      <c r="AA136" s="23" t="s">
        <v>397</v>
      </c>
      <c r="AB136" s="23" t="s">
        <v>398</v>
      </c>
      <c r="AC136" s="24" t="s">
        <v>399</v>
      </c>
      <c r="AD136" s="23" t="s">
        <v>400</v>
      </c>
      <c r="AE136" s="23" t="s">
        <v>69</v>
      </c>
      <c r="AF136" s="24" t="s">
        <v>401</v>
      </c>
      <c r="AG136" s="25"/>
      <c r="AH136" s="25"/>
      <c r="AI136" s="26"/>
      <c r="AJ136" s="38" t="s">
        <v>74</v>
      </c>
      <c r="AK136" s="62" t="s">
        <v>402</v>
      </c>
      <c r="AL136" s="28">
        <v>661188.44</v>
      </c>
      <c r="AM136" s="28">
        <v>660826.76</v>
      </c>
      <c r="AN136" s="28">
        <v>0</v>
      </c>
      <c r="AO136" s="28">
        <v>0</v>
      </c>
      <c r="AP136" s="28">
        <v>634194.04</v>
      </c>
      <c r="AQ136" s="28">
        <v>633832.36</v>
      </c>
      <c r="AR136" s="28">
        <v>0</v>
      </c>
      <c r="AS136" s="28">
        <v>0</v>
      </c>
      <c r="AT136" s="28">
        <v>26994.4</v>
      </c>
      <c r="AU136" s="28">
        <v>26994.4</v>
      </c>
      <c r="AV136" s="28">
        <v>665749.11</v>
      </c>
      <c r="AW136" s="28">
        <v>0</v>
      </c>
      <c r="AX136" s="28">
        <v>665749.11</v>
      </c>
      <c r="AY136" s="28">
        <v>0</v>
      </c>
      <c r="AZ136" s="28">
        <v>0</v>
      </c>
      <c r="BA136" s="28">
        <v>527059</v>
      </c>
      <c r="BB136" s="28">
        <v>0</v>
      </c>
      <c r="BC136" s="28">
        <v>527059</v>
      </c>
      <c r="BD136" s="28">
        <v>0</v>
      </c>
      <c r="BE136" s="28">
        <v>0</v>
      </c>
      <c r="BF136" s="28">
        <v>527059</v>
      </c>
      <c r="BG136" s="28">
        <v>0</v>
      </c>
      <c r="BH136" s="28">
        <v>527059</v>
      </c>
      <c r="BI136" s="28">
        <v>0</v>
      </c>
      <c r="BJ136" s="28">
        <v>0</v>
      </c>
      <c r="BK136" s="28">
        <v>0</v>
      </c>
      <c r="BL136" s="28">
        <v>0</v>
      </c>
      <c r="BM136" s="28">
        <v>0</v>
      </c>
      <c r="BN136" s="28">
        <v>0</v>
      </c>
      <c r="BO136" s="28">
        <v>0</v>
      </c>
      <c r="BP136" s="28">
        <v>617944.04</v>
      </c>
      <c r="BQ136" s="28">
        <v>617582.36</v>
      </c>
      <c r="BR136" s="28">
        <v>0</v>
      </c>
      <c r="BS136" s="28">
        <v>0</v>
      </c>
      <c r="BT136" s="28">
        <v>617944.04</v>
      </c>
      <c r="BU136" s="28">
        <v>617582.36</v>
      </c>
      <c r="BV136" s="28">
        <v>0</v>
      </c>
      <c r="BW136" s="28">
        <v>0</v>
      </c>
      <c r="BX136" s="28">
        <v>0</v>
      </c>
      <c r="BY136" s="28">
        <v>0</v>
      </c>
      <c r="BZ136" s="28">
        <v>655749.11</v>
      </c>
      <c r="CA136" s="28">
        <v>0</v>
      </c>
      <c r="CB136" s="28">
        <v>655749.11</v>
      </c>
      <c r="CC136" s="28">
        <v>0</v>
      </c>
      <c r="CD136" s="28">
        <v>0</v>
      </c>
      <c r="CE136" s="28">
        <v>527059</v>
      </c>
      <c r="CF136" s="28">
        <v>0</v>
      </c>
      <c r="CG136" s="28">
        <v>527059</v>
      </c>
      <c r="CH136" s="28">
        <v>0</v>
      </c>
      <c r="CI136" s="28">
        <v>0</v>
      </c>
      <c r="CJ136" s="28">
        <v>527059</v>
      </c>
      <c r="CK136" s="28">
        <v>0</v>
      </c>
      <c r="CL136" s="28">
        <v>527059</v>
      </c>
      <c r="CM136" s="28">
        <v>0</v>
      </c>
      <c r="CN136" s="28">
        <v>0</v>
      </c>
      <c r="CO136" s="28">
        <v>0</v>
      </c>
      <c r="CP136" s="28">
        <v>0</v>
      </c>
      <c r="CQ136" s="28">
        <v>0</v>
      </c>
      <c r="CR136" s="28">
        <v>0</v>
      </c>
      <c r="CS136" s="28">
        <v>0</v>
      </c>
      <c r="CT136" s="28">
        <v>661188.44</v>
      </c>
      <c r="CU136" s="28">
        <v>0</v>
      </c>
      <c r="CV136" s="28">
        <v>634194.04</v>
      </c>
      <c r="CW136" s="28">
        <v>0</v>
      </c>
      <c r="CX136" s="28">
        <v>26994.4</v>
      </c>
      <c r="CY136" s="28">
        <v>665749.11</v>
      </c>
      <c r="CZ136" s="28">
        <v>0</v>
      </c>
      <c r="DA136" s="28">
        <v>665749.11</v>
      </c>
      <c r="DB136" s="28">
        <v>0</v>
      </c>
      <c r="DC136" s="28">
        <v>0</v>
      </c>
      <c r="DD136" s="28">
        <v>527059</v>
      </c>
      <c r="DE136" s="28">
        <v>0</v>
      </c>
      <c r="DF136" s="28">
        <v>527059</v>
      </c>
      <c r="DG136" s="28">
        <v>0</v>
      </c>
      <c r="DH136" s="28">
        <v>0</v>
      </c>
      <c r="DI136" s="28">
        <v>617944.04</v>
      </c>
      <c r="DJ136" s="28">
        <v>0</v>
      </c>
      <c r="DK136" s="28">
        <v>617944.04</v>
      </c>
      <c r="DL136" s="28">
        <v>0</v>
      </c>
      <c r="DM136" s="28">
        <v>0</v>
      </c>
      <c r="DN136" s="28">
        <v>655749.11</v>
      </c>
      <c r="DO136" s="28">
        <v>0</v>
      </c>
      <c r="DP136" s="28">
        <v>655749.11</v>
      </c>
      <c r="DQ136" s="28">
        <v>0</v>
      </c>
      <c r="DR136" s="28">
        <v>0</v>
      </c>
      <c r="DS136" s="28">
        <v>527059</v>
      </c>
      <c r="DT136" s="28">
        <v>0</v>
      </c>
      <c r="DU136" s="28">
        <v>527059</v>
      </c>
      <c r="DV136" s="28">
        <v>0</v>
      </c>
      <c r="DW136" s="28">
        <v>0</v>
      </c>
      <c r="DX136" s="76" t="s">
        <v>73</v>
      </c>
      <c r="DY136" s="30" t="s">
        <v>74</v>
      </c>
      <c r="DZ136" s="2"/>
    </row>
    <row r="137" spans="1:130" ht="67.5">
      <c r="A137" s="42"/>
      <c r="B137" s="39"/>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t="s">
        <v>403</v>
      </c>
      <c r="AB137" s="23" t="s">
        <v>404</v>
      </c>
      <c r="AC137" s="24" t="s">
        <v>405</v>
      </c>
      <c r="AD137" s="23"/>
      <c r="AE137" s="23"/>
      <c r="AF137" s="24"/>
      <c r="AG137" s="25"/>
      <c r="AH137" s="25"/>
      <c r="AI137" s="26"/>
      <c r="AJ137" s="39"/>
      <c r="AK137" s="63"/>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77"/>
      <c r="DY137" s="30" t="s">
        <v>100</v>
      </c>
      <c r="DZ137" s="2"/>
    </row>
    <row r="138" spans="1:130" ht="45">
      <c r="A138" s="21" t="s">
        <v>406</v>
      </c>
      <c r="B138" s="22" t="s">
        <v>407</v>
      </c>
      <c r="C138" s="23" t="s">
        <v>68</v>
      </c>
      <c r="D138" s="23" t="s">
        <v>396</v>
      </c>
      <c r="E138" s="23" t="s">
        <v>70</v>
      </c>
      <c r="F138" s="23"/>
      <c r="G138" s="23"/>
      <c r="H138" s="23"/>
      <c r="I138" s="23"/>
      <c r="J138" s="23"/>
      <c r="K138" s="23"/>
      <c r="L138" s="23"/>
      <c r="M138" s="23"/>
      <c r="N138" s="23"/>
      <c r="O138" s="23"/>
      <c r="P138" s="23"/>
      <c r="Q138" s="23"/>
      <c r="R138" s="23"/>
      <c r="S138" s="23"/>
      <c r="T138" s="23"/>
      <c r="U138" s="23"/>
      <c r="V138" s="23"/>
      <c r="W138" s="23"/>
      <c r="X138" s="23"/>
      <c r="Y138" s="23"/>
      <c r="Z138" s="23"/>
      <c r="AA138" s="23" t="s">
        <v>397</v>
      </c>
      <c r="AB138" s="23" t="s">
        <v>398</v>
      </c>
      <c r="AC138" s="24" t="s">
        <v>399</v>
      </c>
      <c r="AD138" s="23"/>
      <c r="AE138" s="23"/>
      <c r="AF138" s="24"/>
      <c r="AG138" s="25"/>
      <c r="AH138" s="25"/>
      <c r="AI138" s="26"/>
      <c r="AJ138" s="22" t="s">
        <v>74</v>
      </c>
      <c r="AK138" s="27" t="s">
        <v>408</v>
      </c>
      <c r="AL138" s="28">
        <v>895562.5</v>
      </c>
      <c r="AM138" s="28">
        <v>895455.08</v>
      </c>
      <c r="AN138" s="28">
        <v>0</v>
      </c>
      <c r="AO138" s="28">
        <v>0</v>
      </c>
      <c r="AP138" s="28">
        <v>895562.5</v>
      </c>
      <c r="AQ138" s="28">
        <v>895455.08</v>
      </c>
      <c r="AR138" s="28">
        <v>0</v>
      </c>
      <c r="AS138" s="28">
        <v>0</v>
      </c>
      <c r="AT138" s="28">
        <v>0</v>
      </c>
      <c r="AU138" s="28">
        <v>0</v>
      </c>
      <c r="AV138" s="28">
        <v>925750</v>
      </c>
      <c r="AW138" s="28">
        <v>0</v>
      </c>
      <c r="AX138" s="28">
        <v>925750</v>
      </c>
      <c r="AY138" s="28">
        <v>0</v>
      </c>
      <c r="AZ138" s="28">
        <v>0</v>
      </c>
      <c r="BA138" s="28">
        <v>925750</v>
      </c>
      <c r="BB138" s="28">
        <v>0</v>
      </c>
      <c r="BC138" s="28">
        <v>925750</v>
      </c>
      <c r="BD138" s="28">
        <v>0</v>
      </c>
      <c r="BE138" s="28">
        <v>0</v>
      </c>
      <c r="BF138" s="28">
        <v>925750</v>
      </c>
      <c r="BG138" s="28">
        <v>0</v>
      </c>
      <c r="BH138" s="28">
        <v>925750</v>
      </c>
      <c r="BI138" s="28">
        <v>0</v>
      </c>
      <c r="BJ138" s="28">
        <v>0</v>
      </c>
      <c r="BK138" s="28">
        <v>0</v>
      </c>
      <c r="BL138" s="28">
        <v>0</v>
      </c>
      <c r="BM138" s="28">
        <v>0</v>
      </c>
      <c r="BN138" s="28">
        <v>0</v>
      </c>
      <c r="BO138" s="28">
        <v>0</v>
      </c>
      <c r="BP138" s="28">
        <v>895562.5</v>
      </c>
      <c r="BQ138" s="28">
        <v>895455.08</v>
      </c>
      <c r="BR138" s="28">
        <v>0</v>
      </c>
      <c r="BS138" s="28">
        <v>0</v>
      </c>
      <c r="BT138" s="28">
        <v>895562.5</v>
      </c>
      <c r="BU138" s="28">
        <v>895455.08</v>
      </c>
      <c r="BV138" s="28">
        <v>0</v>
      </c>
      <c r="BW138" s="28">
        <v>0</v>
      </c>
      <c r="BX138" s="28">
        <v>0</v>
      </c>
      <c r="BY138" s="28">
        <v>0</v>
      </c>
      <c r="BZ138" s="28">
        <v>925750</v>
      </c>
      <c r="CA138" s="28">
        <v>0</v>
      </c>
      <c r="CB138" s="28">
        <v>925750</v>
      </c>
      <c r="CC138" s="28">
        <v>0</v>
      </c>
      <c r="CD138" s="28">
        <v>0</v>
      </c>
      <c r="CE138" s="28">
        <v>925750</v>
      </c>
      <c r="CF138" s="28">
        <v>0</v>
      </c>
      <c r="CG138" s="28">
        <v>925750</v>
      </c>
      <c r="CH138" s="28">
        <v>0</v>
      </c>
      <c r="CI138" s="28">
        <v>0</v>
      </c>
      <c r="CJ138" s="28">
        <v>925750</v>
      </c>
      <c r="CK138" s="28">
        <v>0</v>
      </c>
      <c r="CL138" s="28">
        <v>925750</v>
      </c>
      <c r="CM138" s="28">
        <v>0</v>
      </c>
      <c r="CN138" s="28">
        <v>0</v>
      </c>
      <c r="CO138" s="28">
        <v>0</v>
      </c>
      <c r="CP138" s="28">
        <v>0</v>
      </c>
      <c r="CQ138" s="28">
        <v>0</v>
      </c>
      <c r="CR138" s="28">
        <v>0</v>
      </c>
      <c r="CS138" s="28">
        <v>0</v>
      </c>
      <c r="CT138" s="28">
        <v>895562.5</v>
      </c>
      <c r="CU138" s="28">
        <v>0</v>
      </c>
      <c r="CV138" s="28">
        <v>895562.5</v>
      </c>
      <c r="CW138" s="28">
        <v>0</v>
      </c>
      <c r="CX138" s="28">
        <v>0</v>
      </c>
      <c r="CY138" s="28">
        <v>925750</v>
      </c>
      <c r="CZ138" s="28">
        <v>0</v>
      </c>
      <c r="DA138" s="28">
        <v>925750</v>
      </c>
      <c r="DB138" s="28">
        <v>0</v>
      </c>
      <c r="DC138" s="28">
        <v>0</v>
      </c>
      <c r="DD138" s="28">
        <v>925750</v>
      </c>
      <c r="DE138" s="28">
        <v>0</v>
      </c>
      <c r="DF138" s="28">
        <v>925750</v>
      </c>
      <c r="DG138" s="28">
        <v>0</v>
      </c>
      <c r="DH138" s="28">
        <v>0</v>
      </c>
      <c r="DI138" s="28">
        <v>895562.5</v>
      </c>
      <c r="DJ138" s="28">
        <v>0</v>
      </c>
      <c r="DK138" s="28">
        <v>895562.5</v>
      </c>
      <c r="DL138" s="28">
        <v>0</v>
      </c>
      <c r="DM138" s="28">
        <v>0</v>
      </c>
      <c r="DN138" s="28">
        <v>925750</v>
      </c>
      <c r="DO138" s="28">
        <v>0</v>
      </c>
      <c r="DP138" s="28">
        <v>925750</v>
      </c>
      <c r="DQ138" s="28">
        <v>0</v>
      </c>
      <c r="DR138" s="28">
        <v>0</v>
      </c>
      <c r="DS138" s="28">
        <v>925750</v>
      </c>
      <c r="DT138" s="28">
        <v>0</v>
      </c>
      <c r="DU138" s="28">
        <v>925750</v>
      </c>
      <c r="DV138" s="28">
        <v>0</v>
      </c>
      <c r="DW138" s="28">
        <v>0</v>
      </c>
      <c r="DX138" s="29" t="s">
        <v>73</v>
      </c>
      <c r="DY138" s="30" t="s">
        <v>74</v>
      </c>
      <c r="DZ138" s="2"/>
    </row>
    <row r="139" spans="1:130" ht="45">
      <c r="A139" s="21" t="s">
        <v>409</v>
      </c>
      <c r="B139" s="22" t="s">
        <v>410</v>
      </c>
      <c r="C139" s="23" t="s">
        <v>160</v>
      </c>
      <c r="D139" s="23" t="s">
        <v>69</v>
      </c>
      <c r="E139" s="23" t="s">
        <v>161</v>
      </c>
      <c r="F139" s="23"/>
      <c r="G139" s="23"/>
      <c r="H139" s="23"/>
      <c r="I139" s="23"/>
      <c r="J139" s="23"/>
      <c r="K139" s="23"/>
      <c r="L139" s="23"/>
      <c r="M139" s="23"/>
      <c r="N139" s="23"/>
      <c r="O139" s="23"/>
      <c r="P139" s="23"/>
      <c r="Q139" s="23"/>
      <c r="R139" s="23"/>
      <c r="S139" s="23"/>
      <c r="T139" s="23"/>
      <c r="U139" s="23"/>
      <c r="V139" s="23"/>
      <c r="W139" s="23"/>
      <c r="X139" s="23"/>
      <c r="Y139" s="23"/>
      <c r="Z139" s="23"/>
      <c r="AA139" s="23" t="s">
        <v>155</v>
      </c>
      <c r="AB139" s="23" t="s">
        <v>69</v>
      </c>
      <c r="AC139" s="24" t="s">
        <v>156</v>
      </c>
      <c r="AD139" s="23" t="s">
        <v>173</v>
      </c>
      <c r="AE139" s="23" t="s">
        <v>69</v>
      </c>
      <c r="AF139" s="24" t="s">
        <v>99</v>
      </c>
      <c r="AG139" s="25"/>
      <c r="AH139" s="25"/>
      <c r="AI139" s="26"/>
      <c r="AJ139" s="22" t="s">
        <v>71</v>
      </c>
      <c r="AK139" s="27" t="s">
        <v>411</v>
      </c>
      <c r="AL139" s="28">
        <v>2247258</v>
      </c>
      <c r="AM139" s="28">
        <v>1397329.62</v>
      </c>
      <c r="AN139" s="28">
        <v>0</v>
      </c>
      <c r="AO139" s="28">
        <v>0</v>
      </c>
      <c r="AP139" s="28">
        <v>2247258</v>
      </c>
      <c r="AQ139" s="28">
        <v>1397329.62</v>
      </c>
      <c r="AR139" s="28">
        <v>0</v>
      </c>
      <c r="AS139" s="28">
        <v>0</v>
      </c>
      <c r="AT139" s="28">
        <v>0</v>
      </c>
      <c r="AU139" s="28">
        <v>0</v>
      </c>
      <c r="AV139" s="28">
        <v>1938645</v>
      </c>
      <c r="AW139" s="28">
        <v>0</v>
      </c>
      <c r="AX139" s="28">
        <v>1938645</v>
      </c>
      <c r="AY139" s="28">
        <v>0</v>
      </c>
      <c r="AZ139" s="28">
        <v>0</v>
      </c>
      <c r="BA139" s="28">
        <v>1938645</v>
      </c>
      <c r="BB139" s="28">
        <v>0</v>
      </c>
      <c r="BC139" s="28">
        <v>1938645</v>
      </c>
      <c r="BD139" s="28">
        <v>0</v>
      </c>
      <c r="BE139" s="28">
        <v>0</v>
      </c>
      <c r="BF139" s="28">
        <v>1938645</v>
      </c>
      <c r="BG139" s="28">
        <v>0</v>
      </c>
      <c r="BH139" s="28">
        <v>1938645</v>
      </c>
      <c r="BI139" s="28">
        <v>0</v>
      </c>
      <c r="BJ139" s="28">
        <v>0</v>
      </c>
      <c r="BK139" s="28">
        <v>0</v>
      </c>
      <c r="BL139" s="28">
        <v>0</v>
      </c>
      <c r="BM139" s="28">
        <v>0</v>
      </c>
      <c r="BN139" s="28">
        <v>0</v>
      </c>
      <c r="BO139" s="28">
        <v>0</v>
      </c>
      <c r="BP139" s="28">
        <v>1978162.11</v>
      </c>
      <c r="BQ139" s="28">
        <v>1145583.17</v>
      </c>
      <c r="BR139" s="28">
        <v>0</v>
      </c>
      <c r="BS139" s="28">
        <v>0</v>
      </c>
      <c r="BT139" s="28">
        <v>1978162.11</v>
      </c>
      <c r="BU139" s="28">
        <v>1145583.17</v>
      </c>
      <c r="BV139" s="28">
        <v>0</v>
      </c>
      <c r="BW139" s="28">
        <v>0</v>
      </c>
      <c r="BX139" s="28">
        <v>0</v>
      </c>
      <c r="BY139" s="28">
        <v>0</v>
      </c>
      <c r="BZ139" s="28">
        <v>1903782.44</v>
      </c>
      <c r="CA139" s="28">
        <v>0</v>
      </c>
      <c r="CB139" s="28">
        <v>1903782.44</v>
      </c>
      <c r="CC139" s="28">
        <v>0</v>
      </c>
      <c r="CD139" s="28">
        <v>0</v>
      </c>
      <c r="CE139" s="28">
        <v>1938645</v>
      </c>
      <c r="CF139" s="28">
        <v>0</v>
      </c>
      <c r="CG139" s="28">
        <v>1938645</v>
      </c>
      <c r="CH139" s="28">
        <v>0</v>
      </c>
      <c r="CI139" s="28">
        <v>0</v>
      </c>
      <c r="CJ139" s="28">
        <v>1938645</v>
      </c>
      <c r="CK139" s="28">
        <v>0</v>
      </c>
      <c r="CL139" s="28">
        <v>1938645</v>
      </c>
      <c r="CM139" s="28">
        <v>0</v>
      </c>
      <c r="CN139" s="28">
        <v>0</v>
      </c>
      <c r="CO139" s="28">
        <v>0</v>
      </c>
      <c r="CP139" s="28">
        <v>0</v>
      </c>
      <c r="CQ139" s="28">
        <v>0</v>
      </c>
      <c r="CR139" s="28">
        <v>0</v>
      </c>
      <c r="CS139" s="28">
        <v>0</v>
      </c>
      <c r="CT139" s="28">
        <v>2247258</v>
      </c>
      <c r="CU139" s="28">
        <v>0</v>
      </c>
      <c r="CV139" s="28">
        <v>2247258</v>
      </c>
      <c r="CW139" s="28">
        <v>0</v>
      </c>
      <c r="CX139" s="28">
        <v>0</v>
      </c>
      <c r="CY139" s="28">
        <v>1938645</v>
      </c>
      <c r="CZ139" s="28">
        <v>0</v>
      </c>
      <c r="DA139" s="28">
        <v>1938645</v>
      </c>
      <c r="DB139" s="28">
        <v>0</v>
      </c>
      <c r="DC139" s="28">
        <v>0</v>
      </c>
      <c r="DD139" s="28">
        <v>1938645</v>
      </c>
      <c r="DE139" s="28">
        <v>0</v>
      </c>
      <c r="DF139" s="28">
        <v>1938645</v>
      </c>
      <c r="DG139" s="28">
        <v>0</v>
      </c>
      <c r="DH139" s="28">
        <v>0</v>
      </c>
      <c r="DI139" s="28">
        <v>1978162.11</v>
      </c>
      <c r="DJ139" s="28">
        <v>0</v>
      </c>
      <c r="DK139" s="28">
        <v>1978162.11</v>
      </c>
      <c r="DL139" s="28">
        <v>0</v>
      </c>
      <c r="DM139" s="28">
        <v>0</v>
      </c>
      <c r="DN139" s="28">
        <v>1903782.44</v>
      </c>
      <c r="DO139" s="28">
        <v>0</v>
      </c>
      <c r="DP139" s="28">
        <v>1903782.44</v>
      </c>
      <c r="DQ139" s="28">
        <v>0</v>
      </c>
      <c r="DR139" s="28">
        <v>0</v>
      </c>
      <c r="DS139" s="28">
        <v>1938645</v>
      </c>
      <c r="DT139" s="28">
        <v>0</v>
      </c>
      <c r="DU139" s="28">
        <v>1938645</v>
      </c>
      <c r="DV139" s="28">
        <v>0</v>
      </c>
      <c r="DW139" s="28">
        <v>0</v>
      </c>
      <c r="DX139" s="29" t="s">
        <v>73</v>
      </c>
      <c r="DY139" s="30" t="s">
        <v>74</v>
      </c>
      <c r="DZ139" s="2"/>
    </row>
    <row r="140" spans="1:130" ht="15">
      <c r="A140" s="21" t="s">
        <v>412</v>
      </c>
      <c r="B140" s="22" t="s">
        <v>413</v>
      </c>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c r="AE140" s="23"/>
      <c r="AF140" s="24"/>
      <c r="AG140" s="25"/>
      <c r="AH140" s="25"/>
      <c r="AI140" s="26"/>
      <c r="AJ140" s="22" t="s">
        <v>71</v>
      </c>
      <c r="AK140" s="27" t="s">
        <v>72</v>
      </c>
      <c r="AL140" s="28">
        <v>2121144</v>
      </c>
      <c r="AM140" s="28">
        <v>2092648.5</v>
      </c>
      <c r="AN140" s="28">
        <v>0</v>
      </c>
      <c r="AO140" s="28">
        <v>0</v>
      </c>
      <c r="AP140" s="28">
        <v>2121144</v>
      </c>
      <c r="AQ140" s="28">
        <v>2092648.5</v>
      </c>
      <c r="AR140" s="28">
        <v>0</v>
      </c>
      <c r="AS140" s="28">
        <v>0</v>
      </c>
      <c r="AT140" s="28">
        <v>0</v>
      </c>
      <c r="AU140" s="28">
        <v>0</v>
      </c>
      <c r="AV140" s="28">
        <v>2301146</v>
      </c>
      <c r="AW140" s="28">
        <v>0</v>
      </c>
      <c r="AX140" s="28">
        <v>2301146</v>
      </c>
      <c r="AY140" s="28">
        <v>0</v>
      </c>
      <c r="AZ140" s="28">
        <v>0</v>
      </c>
      <c r="BA140" s="28">
        <v>0</v>
      </c>
      <c r="BB140" s="28">
        <v>0</v>
      </c>
      <c r="BC140" s="28">
        <v>0</v>
      </c>
      <c r="BD140" s="28">
        <v>0</v>
      </c>
      <c r="BE140" s="28">
        <v>0</v>
      </c>
      <c r="BF140" s="28">
        <v>0</v>
      </c>
      <c r="BG140" s="28">
        <v>0</v>
      </c>
      <c r="BH140" s="28">
        <v>0</v>
      </c>
      <c r="BI140" s="28">
        <v>0</v>
      </c>
      <c r="BJ140" s="28">
        <v>0</v>
      </c>
      <c r="BK140" s="28">
        <v>0</v>
      </c>
      <c r="BL140" s="28">
        <v>0</v>
      </c>
      <c r="BM140" s="28">
        <v>0</v>
      </c>
      <c r="BN140" s="28">
        <v>0</v>
      </c>
      <c r="BO140" s="28">
        <v>0</v>
      </c>
      <c r="BP140" s="28">
        <v>2121144</v>
      </c>
      <c r="BQ140" s="28">
        <v>2092648.5</v>
      </c>
      <c r="BR140" s="28">
        <v>0</v>
      </c>
      <c r="BS140" s="28">
        <v>0</v>
      </c>
      <c r="BT140" s="28">
        <v>2121144</v>
      </c>
      <c r="BU140" s="28">
        <v>2092648.5</v>
      </c>
      <c r="BV140" s="28">
        <v>0</v>
      </c>
      <c r="BW140" s="28">
        <v>0</v>
      </c>
      <c r="BX140" s="28">
        <v>0</v>
      </c>
      <c r="BY140" s="28">
        <v>0</v>
      </c>
      <c r="BZ140" s="28">
        <v>2301146</v>
      </c>
      <c r="CA140" s="28">
        <v>0</v>
      </c>
      <c r="CB140" s="28">
        <v>2301146</v>
      </c>
      <c r="CC140" s="28">
        <v>0</v>
      </c>
      <c r="CD140" s="28">
        <v>0</v>
      </c>
      <c r="CE140" s="28">
        <v>0</v>
      </c>
      <c r="CF140" s="28">
        <v>0</v>
      </c>
      <c r="CG140" s="28">
        <v>0</v>
      </c>
      <c r="CH140" s="28">
        <v>0</v>
      </c>
      <c r="CI140" s="28">
        <v>0</v>
      </c>
      <c r="CJ140" s="28">
        <v>0</v>
      </c>
      <c r="CK140" s="28">
        <v>0</v>
      </c>
      <c r="CL140" s="28">
        <v>0</v>
      </c>
      <c r="CM140" s="28">
        <v>0</v>
      </c>
      <c r="CN140" s="28">
        <v>0</v>
      </c>
      <c r="CO140" s="28">
        <v>0</v>
      </c>
      <c r="CP140" s="28">
        <v>0</v>
      </c>
      <c r="CQ140" s="28">
        <v>0</v>
      </c>
      <c r="CR140" s="28">
        <v>0</v>
      </c>
      <c r="CS140" s="28">
        <v>0</v>
      </c>
      <c r="CT140" s="28">
        <v>2121144</v>
      </c>
      <c r="CU140" s="28">
        <v>0</v>
      </c>
      <c r="CV140" s="28">
        <v>2121144</v>
      </c>
      <c r="CW140" s="28">
        <v>0</v>
      </c>
      <c r="CX140" s="28">
        <v>0</v>
      </c>
      <c r="CY140" s="28">
        <v>2301146</v>
      </c>
      <c r="CZ140" s="28">
        <v>0</v>
      </c>
      <c r="DA140" s="28">
        <v>2301146</v>
      </c>
      <c r="DB140" s="28">
        <v>0</v>
      </c>
      <c r="DC140" s="28">
        <v>0</v>
      </c>
      <c r="DD140" s="28">
        <v>0</v>
      </c>
      <c r="DE140" s="28">
        <v>0</v>
      </c>
      <c r="DF140" s="28">
        <v>0</v>
      </c>
      <c r="DG140" s="28">
        <v>0</v>
      </c>
      <c r="DH140" s="28">
        <v>0</v>
      </c>
      <c r="DI140" s="28">
        <v>2121144</v>
      </c>
      <c r="DJ140" s="28">
        <v>0</v>
      </c>
      <c r="DK140" s="28">
        <v>2121144</v>
      </c>
      <c r="DL140" s="28">
        <v>0</v>
      </c>
      <c r="DM140" s="28">
        <v>0</v>
      </c>
      <c r="DN140" s="28">
        <v>2301146</v>
      </c>
      <c r="DO140" s="28">
        <v>0</v>
      </c>
      <c r="DP140" s="28">
        <v>2301146</v>
      </c>
      <c r="DQ140" s="28">
        <v>0</v>
      </c>
      <c r="DR140" s="28">
        <v>0</v>
      </c>
      <c r="DS140" s="28">
        <v>0</v>
      </c>
      <c r="DT140" s="28">
        <v>0</v>
      </c>
      <c r="DU140" s="28">
        <v>0</v>
      </c>
      <c r="DV140" s="28">
        <v>0</v>
      </c>
      <c r="DW140" s="28">
        <v>0</v>
      </c>
      <c r="DX140" s="29" t="s">
        <v>73</v>
      </c>
      <c r="DY140" s="30" t="s">
        <v>74</v>
      </c>
      <c r="DZ140" s="2"/>
    </row>
    <row r="141" spans="1:130" ht="56.25">
      <c r="A141" s="21" t="s">
        <v>414</v>
      </c>
      <c r="B141" s="22" t="s">
        <v>415</v>
      </c>
      <c r="C141" s="23" t="s">
        <v>68</v>
      </c>
      <c r="D141" s="23" t="s">
        <v>396</v>
      </c>
      <c r="E141" s="23" t="s">
        <v>70</v>
      </c>
      <c r="F141" s="23"/>
      <c r="G141" s="23"/>
      <c r="H141" s="23"/>
      <c r="I141" s="23"/>
      <c r="J141" s="23"/>
      <c r="K141" s="23"/>
      <c r="L141" s="23"/>
      <c r="M141" s="23"/>
      <c r="N141" s="23"/>
      <c r="O141" s="23"/>
      <c r="P141" s="23"/>
      <c r="Q141" s="23"/>
      <c r="R141" s="23"/>
      <c r="S141" s="23"/>
      <c r="T141" s="23"/>
      <c r="U141" s="23"/>
      <c r="V141" s="23"/>
      <c r="W141" s="23"/>
      <c r="X141" s="23"/>
      <c r="Y141" s="23"/>
      <c r="Z141" s="23"/>
      <c r="AA141" s="23" t="s">
        <v>416</v>
      </c>
      <c r="AB141" s="23" t="s">
        <v>69</v>
      </c>
      <c r="AC141" s="24" t="s">
        <v>417</v>
      </c>
      <c r="AD141" s="23" t="s">
        <v>184</v>
      </c>
      <c r="AE141" s="23" t="s">
        <v>69</v>
      </c>
      <c r="AF141" s="24" t="s">
        <v>99</v>
      </c>
      <c r="AG141" s="25"/>
      <c r="AH141" s="25"/>
      <c r="AI141" s="26"/>
      <c r="AJ141" s="22" t="s">
        <v>355</v>
      </c>
      <c r="AK141" s="27" t="s">
        <v>418</v>
      </c>
      <c r="AL141" s="28">
        <v>2456440</v>
      </c>
      <c r="AM141" s="28">
        <v>1838437.38</v>
      </c>
      <c r="AN141" s="28">
        <v>1779690.78</v>
      </c>
      <c r="AO141" s="28">
        <v>1331947.88</v>
      </c>
      <c r="AP141" s="28">
        <v>676749.22</v>
      </c>
      <c r="AQ141" s="28">
        <v>506489.5</v>
      </c>
      <c r="AR141" s="28">
        <v>0</v>
      </c>
      <c r="AS141" s="28">
        <v>0</v>
      </c>
      <c r="AT141" s="28">
        <v>0</v>
      </c>
      <c r="AU141" s="28">
        <v>0</v>
      </c>
      <c r="AV141" s="28">
        <v>4140300.8</v>
      </c>
      <c r="AW141" s="28">
        <v>3157393.39</v>
      </c>
      <c r="AX141" s="28">
        <v>982907.41</v>
      </c>
      <c r="AY141" s="28">
        <v>0</v>
      </c>
      <c r="AZ141" s="28">
        <v>0</v>
      </c>
      <c r="BA141" s="28">
        <v>4140298.8</v>
      </c>
      <c r="BB141" s="28">
        <v>3157391.86</v>
      </c>
      <c r="BC141" s="28">
        <v>982906.94</v>
      </c>
      <c r="BD141" s="28">
        <v>0</v>
      </c>
      <c r="BE141" s="28">
        <v>0</v>
      </c>
      <c r="BF141" s="28">
        <v>4140298.8</v>
      </c>
      <c r="BG141" s="28">
        <v>3157391.04</v>
      </c>
      <c r="BH141" s="28">
        <v>982907.76</v>
      </c>
      <c r="BI141" s="28">
        <v>0</v>
      </c>
      <c r="BJ141" s="28">
        <v>0</v>
      </c>
      <c r="BK141" s="28">
        <v>0</v>
      </c>
      <c r="BL141" s="28">
        <v>0</v>
      </c>
      <c r="BM141" s="28">
        <v>0</v>
      </c>
      <c r="BN141" s="28">
        <v>0</v>
      </c>
      <c r="BO141" s="28">
        <v>0</v>
      </c>
      <c r="BP141" s="28">
        <v>0</v>
      </c>
      <c r="BQ141" s="28">
        <v>0</v>
      </c>
      <c r="BR141" s="28">
        <v>0</v>
      </c>
      <c r="BS141" s="28">
        <v>0</v>
      </c>
      <c r="BT141" s="28">
        <v>0</v>
      </c>
      <c r="BU141" s="28">
        <v>0</v>
      </c>
      <c r="BV141" s="28">
        <v>0</v>
      </c>
      <c r="BW141" s="28">
        <v>0</v>
      </c>
      <c r="BX141" s="28">
        <v>0</v>
      </c>
      <c r="BY141" s="28">
        <v>0</v>
      </c>
      <c r="BZ141" s="28">
        <v>0</v>
      </c>
      <c r="CA141" s="28">
        <v>0</v>
      </c>
      <c r="CB141" s="28">
        <v>0</v>
      </c>
      <c r="CC141" s="28">
        <v>0</v>
      </c>
      <c r="CD141" s="28">
        <v>0</v>
      </c>
      <c r="CE141" s="28">
        <v>0</v>
      </c>
      <c r="CF141" s="28">
        <v>0</v>
      </c>
      <c r="CG141" s="28">
        <v>0</v>
      </c>
      <c r="CH141" s="28">
        <v>0</v>
      </c>
      <c r="CI141" s="28">
        <v>0</v>
      </c>
      <c r="CJ141" s="28">
        <v>0</v>
      </c>
      <c r="CK141" s="28">
        <v>0</v>
      </c>
      <c r="CL141" s="28">
        <v>0</v>
      </c>
      <c r="CM141" s="28">
        <v>0</v>
      </c>
      <c r="CN141" s="28">
        <v>0</v>
      </c>
      <c r="CO141" s="28">
        <v>0</v>
      </c>
      <c r="CP141" s="28">
        <v>0</v>
      </c>
      <c r="CQ141" s="28">
        <v>0</v>
      </c>
      <c r="CR141" s="28">
        <v>0</v>
      </c>
      <c r="CS141" s="28">
        <v>0</v>
      </c>
      <c r="CT141" s="28">
        <v>2456440</v>
      </c>
      <c r="CU141" s="28">
        <v>1779690.78</v>
      </c>
      <c r="CV141" s="28">
        <v>676749.22</v>
      </c>
      <c r="CW141" s="28">
        <v>0</v>
      </c>
      <c r="CX141" s="28">
        <v>0</v>
      </c>
      <c r="CY141" s="28">
        <v>4140300.8</v>
      </c>
      <c r="CZ141" s="28">
        <v>3157393.39</v>
      </c>
      <c r="DA141" s="28">
        <v>982907.41</v>
      </c>
      <c r="DB141" s="28">
        <v>0</v>
      </c>
      <c r="DC141" s="28">
        <v>0</v>
      </c>
      <c r="DD141" s="28">
        <v>4140298.8</v>
      </c>
      <c r="DE141" s="28">
        <v>3157391.86</v>
      </c>
      <c r="DF141" s="28">
        <v>982906.94</v>
      </c>
      <c r="DG141" s="28">
        <v>0</v>
      </c>
      <c r="DH141" s="28">
        <v>0</v>
      </c>
      <c r="DI141" s="28">
        <v>0</v>
      </c>
      <c r="DJ141" s="28">
        <v>0</v>
      </c>
      <c r="DK141" s="28">
        <v>0</v>
      </c>
      <c r="DL141" s="28">
        <v>0</v>
      </c>
      <c r="DM141" s="28">
        <v>0</v>
      </c>
      <c r="DN141" s="28">
        <v>0</v>
      </c>
      <c r="DO141" s="28">
        <v>0</v>
      </c>
      <c r="DP141" s="28">
        <v>0</v>
      </c>
      <c r="DQ141" s="28">
        <v>0</v>
      </c>
      <c r="DR141" s="28">
        <v>0</v>
      </c>
      <c r="DS141" s="28">
        <v>0</v>
      </c>
      <c r="DT141" s="28">
        <v>0</v>
      </c>
      <c r="DU141" s="28">
        <v>0</v>
      </c>
      <c r="DV141" s="28">
        <v>0</v>
      </c>
      <c r="DW141" s="28">
        <v>0</v>
      </c>
      <c r="DX141" s="29" t="s">
        <v>73</v>
      </c>
      <c r="DY141" s="30" t="s">
        <v>74</v>
      </c>
      <c r="DZ141" s="2"/>
    </row>
    <row r="142" spans="1:130" ht="266.25" customHeight="1">
      <c r="A142" s="40" t="s">
        <v>419</v>
      </c>
      <c r="B142" s="38" t="s">
        <v>420</v>
      </c>
      <c r="C142" s="23" t="s">
        <v>160</v>
      </c>
      <c r="D142" s="23" t="s">
        <v>69</v>
      </c>
      <c r="E142" s="23" t="s">
        <v>161</v>
      </c>
      <c r="F142" s="23"/>
      <c r="G142" s="23"/>
      <c r="H142" s="23"/>
      <c r="I142" s="23"/>
      <c r="J142" s="23"/>
      <c r="K142" s="23"/>
      <c r="L142" s="23"/>
      <c r="M142" s="23"/>
      <c r="N142" s="23"/>
      <c r="O142" s="23"/>
      <c r="P142" s="23"/>
      <c r="Q142" s="23"/>
      <c r="R142" s="23"/>
      <c r="S142" s="23"/>
      <c r="T142" s="23"/>
      <c r="U142" s="23"/>
      <c r="V142" s="23"/>
      <c r="W142" s="23"/>
      <c r="X142" s="23"/>
      <c r="Y142" s="23"/>
      <c r="Z142" s="23"/>
      <c r="AA142" s="23" t="s">
        <v>421</v>
      </c>
      <c r="AB142" s="23" t="s">
        <v>69</v>
      </c>
      <c r="AC142" s="24" t="s">
        <v>422</v>
      </c>
      <c r="AD142" s="23" t="s">
        <v>173</v>
      </c>
      <c r="AE142" s="23" t="s">
        <v>69</v>
      </c>
      <c r="AF142" s="24" t="s">
        <v>99</v>
      </c>
      <c r="AG142" s="25"/>
      <c r="AH142" s="25"/>
      <c r="AI142" s="26"/>
      <c r="AJ142" s="38" t="s">
        <v>355</v>
      </c>
      <c r="AK142" s="62" t="s">
        <v>418</v>
      </c>
      <c r="AL142" s="28">
        <v>3698682.8</v>
      </c>
      <c r="AM142" s="28">
        <v>3698682.8</v>
      </c>
      <c r="AN142" s="28">
        <v>0</v>
      </c>
      <c r="AO142" s="28">
        <v>0</v>
      </c>
      <c r="AP142" s="28">
        <v>3698682.8</v>
      </c>
      <c r="AQ142" s="28">
        <v>3698682.8</v>
      </c>
      <c r="AR142" s="28">
        <v>0</v>
      </c>
      <c r="AS142" s="28">
        <v>0</v>
      </c>
      <c r="AT142" s="28">
        <v>0</v>
      </c>
      <c r="AU142" s="28">
        <v>0</v>
      </c>
      <c r="AV142" s="28">
        <v>4471064.7</v>
      </c>
      <c r="AW142" s="28">
        <v>0</v>
      </c>
      <c r="AX142" s="28">
        <v>4471064.7</v>
      </c>
      <c r="AY142" s="28">
        <v>0</v>
      </c>
      <c r="AZ142" s="28">
        <v>0</v>
      </c>
      <c r="BA142" s="28">
        <v>4632279.04</v>
      </c>
      <c r="BB142" s="28">
        <v>0</v>
      </c>
      <c r="BC142" s="28">
        <v>4632279.04</v>
      </c>
      <c r="BD142" s="28">
        <v>0</v>
      </c>
      <c r="BE142" s="28">
        <v>0</v>
      </c>
      <c r="BF142" s="28">
        <v>4632279.04</v>
      </c>
      <c r="BG142" s="28">
        <v>0</v>
      </c>
      <c r="BH142" s="28">
        <v>4632279.04</v>
      </c>
      <c r="BI142" s="28">
        <v>0</v>
      </c>
      <c r="BJ142" s="28">
        <v>0</v>
      </c>
      <c r="BK142" s="28">
        <v>0</v>
      </c>
      <c r="BL142" s="28">
        <v>0</v>
      </c>
      <c r="BM142" s="28">
        <v>0</v>
      </c>
      <c r="BN142" s="28">
        <v>0</v>
      </c>
      <c r="BO142" s="28">
        <v>0</v>
      </c>
      <c r="BP142" s="28">
        <v>3698682.8</v>
      </c>
      <c r="BQ142" s="28">
        <v>3698682.8</v>
      </c>
      <c r="BR142" s="28">
        <v>0</v>
      </c>
      <c r="BS142" s="28">
        <v>0</v>
      </c>
      <c r="BT142" s="28">
        <v>3698682.8</v>
      </c>
      <c r="BU142" s="28">
        <v>3698682.8</v>
      </c>
      <c r="BV142" s="28">
        <v>0</v>
      </c>
      <c r="BW142" s="28">
        <v>0</v>
      </c>
      <c r="BX142" s="28">
        <v>0</v>
      </c>
      <c r="BY142" s="28">
        <v>0</v>
      </c>
      <c r="BZ142" s="28">
        <v>4471064.7</v>
      </c>
      <c r="CA142" s="28">
        <v>0</v>
      </c>
      <c r="CB142" s="28">
        <v>4471064.7</v>
      </c>
      <c r="CC142" s="28">
        <v>0</v>
      </c>
      <c r="CD142" s="28">
        <v>0</v>
      </c>
      <c r="CE142" s="28">
        <v>4632279.04</v>
      </c>
      <c r="CF142" s="28">
        <v>0</v>
      </c>
      <c r="CG142" s="28">
        <v>4632279.04</v>
      </c>
      <c r="CH142" s="28">
        <v>0</v>
      </c>
      <c r="CI142" s="28">
        <v>0</v>
      </c>
      <c r="CJ142" s="28">
        <v>4632279.04</v>
      </c>
      <c r="CK142" s="28">
        <v>0</v>
      </c>
      <c r="CL142" s="28">
        <v>4632279.04</v>
      </c>
      <c r="CM142" s="28">
        <v>0</v>
      </c>
      <c r="CN142" s="28">
        <v>0</v>
      </c>
      <c r="CO142" s="28">
        <v>0</v>
      </c>
      <c r="CP142" s="28">
        <v>0</v>
      </c>
      <c r="CQ142" s="28">
        <v>0</v>
      </c>
      <c r="CR142" s="28">
        <v>0</v>
      </c>
      <c r="CS142" s="28">
        <v>0</v>
      </c>
      <c r="CT142" s="28">
        <v>3698682.8</v>
      </c>
      <c r="CU142" s="28">
        <v>0</v>
      </c>
      <c r="CV142" s="28">
        <v>3698682.8</v>
      </c>
      <c r="CW142" s="28">
        <v>0</v>
      </c>
      <c r="CX142" s="28">
        <v>0</v>
      </c>
      <c r="CY142" s="28">
        <v>4471064.7</v>
      </c>
      <c r="CZ142" s="28">
        <v>0</v>
      </c>
      <c r="DA142" s="28">
        <v>4471064.7</v>
      </c>
      <c r="DB142" s="28">
        <v>0</v>
      </c>
      <c r="DC142" s="28">
        <v>0</v>
      </c>
      <c r="DD142" s="28">
        <v>4632279.04</v>
      </c>
      <c r="DE142" s="28">
        <v>0</v>
      </c>
      <c r="DF142" s="28">
        <v>4632279.04</v>
      </c>
      <c r="DG142" s="28">
        <v>0</v>
      </c>
      <c r="DH142" s="28">
        <v>0</v>
      </c>
      <c r="DI142" s="28">
        <v>3698682.8</v>
      </c>
      <c r="DJ142" s="28">
        <v>0</v>
      </c>
      <c r="DK142" s="28">
        <v>3698682.8</v>
      </c>
      <c r="DL142" s="28">
        <v>0</v>
      </c>
      <c r="DM142" s="28">
        <v>0</v>
      </c>
      <c r="DN142" s="28">
        <v>4471064.7</v>
      </c>
      <c r="DO142" s="28">
        <v>0</v>
      </c>
      <c r="DP142" s="28">
        <v>4471064.7</v>
      </c>
      <c r="DQ142" s="28">
        <v>0</v>
      </c>
      <c r="DR142" s="28">
        <v>0</v>
      </c>
      <c r="DS142" s="28">
        <v>4632279.04</v>
      </c>
      <c r="DT142" s="28">
        <v>0</v>
      </c>
      <c r="DU142" s="28">
        <v>4632279.04</v>
      </c>
      <c r="DV142" s="28">
        <v>0</v>
      </c>
      <c r="DW142" s="28">
        <v>0</v>
      </c>
      <c r="DX142" s="76" t="s">
        <v>73</v>
      </c>
      <c r="DY142" s="30" t="s">
        <v>74</v>
      </c>
      <c r="DZ142" s="2"/>
    </row>
    <row r="143" spans="1:130" ht="33.75">
      <c r="A143" s="42"/>
      <c r="B143" s="39"/>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t="s">
        <v>155</v>
      </c>
      <c r="AB143" s="23" t="s">
        <v>69</v>
      </c>
      <c r="AC143" s="24" t="s">
        <v>156</v>
      </c>
      <c r="AD143" s="23"/>
      <c r="AE143" s="23"/>
      <c r="AF143" s="24"/>
      <c r="AG143" s="25"/>
      <c r="AH143" s="25"/>
      <c r="AI143" s="26"/>
      <c r="AJ143" s="39"/>
      <c r="AK143" s="63"/>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77"/>
      <c r="DY143" s="30" t="s">
        <v>100</v>
      </c>
      <c r="DZ143" s="2"/>
    </row>
    <row r="144" spans="1:130" ht="165" customHeight="1">
      <c r="A144" s="40" t="s">
        <v>423</v>
      </c>
      <c r="B144" s="38" t="s">
        <v>424</v>
      </c>
      <c r="C144" s="23" t="s">
        <v>68</v>
      </c>
      <c r="D144" s="23" t="s">
        <v>425</v>
      </c>
      <c r="E144" s="23" t="s">
        <v>70</v>
      </c>
      <c r="F144" s="23"/>
      <c r="G144" s="23"/>
      <c r="H144" s="23"/>
      <c r="I144" s="23"/>
      <c r="J144" s="23"/>
      <c r="K144" s="23"/>
      <c r="L144" s="23"/>
      <c r="M144" s="23"/>
      <c r="N144" s="23"/>
      <c r="O144" s="23"/>
      <c r="P144" s="23"/>
      <c r="Q144" s="23"/>
      <c r="R144" s="23"/>
      <c r="S144" s="23"/>
      <c r="T144" s="23"/>
      <c r="U144" s="23"/>
      <c r="V144" s="23"/>
      <c r="W144" s="23"/>
      <c r="X144" s="23"/>
      <c r="Y144" s="23"/>
      <c r="Z144" s="23"/>
      <c r="AA144" s="23" t="s">
        <v>426</v>
      </c>
      <c r="AB144" s="23" t="s">
        <v>69</v>
      </c>
      <c r="AC144" s="24" t="s">
        <v>427</v>
      </c>
      <c r="AD144" s="23" t="s">
        <v>176</v>
      </c>
      <c r="AE144" s="23" t="s">
        <v>69</v>
      </c>
      <c r="AF144" s="24" t="s">
        <v>177</v>
      </c>
      <c r="AG144" s="25"/>
      <c r="AH144" s="25"/>
      <c r="AI144" s="26"/>
      <c r="AJ144" s="38" t="s">
        <v>71</v>
      </c>
      <c r="AK144" s="62" t="s">
        <v>178</v>
      </c>
      <c r="AL144" s="28">
        <v>0</v>
      </c>
      <c r="AM144" s="28">
        <v>0</v>
      </c>
      <c r="AN144" s="28">
        <v>0</v>
      </c>
      <c r="AO144" s="28">
        <v>0</v>
      </c>
      <c r="AP144" s="28">
        <v>0</v>
      </c>
      <c r="AQ144" s="28">
        <v>0</v>
      </c>
      <c r="AR144" s="28">
        <v>0</v>
      </c>
      <c r="AS144" s="28">
        <v>0</v>
      </c>
      <c r="AT144" s="28">
        <v>0</v>
      </c>
      <c r="AU144" s="28">
        <v>0</v>
      </c>
      <c r="AV144" s="28">
        <v>182952</v>
      </c>
      <c r="AW144" s="28">
        <v>0</v>
      </c>
      <c r="AX144" s="28">
        <v>182952</v>
      </c>
      <c r="AY144" s="28">
        <v>0</v>
      </c>
      <c r="AZ144" s="28">
        <v>0</v>
      </c>
      <c r="BA144" s="28">
        <v>182952</v>
      </c>
      <c r="BB144" s="28">
        <v>0</v>
      </c>
      <c r="BC144" s="28">
        <v>182952</v>
      </c>
      <c r="BD144" s="28">
        <v>0</v>
      </c>
      <c r="BE144" s="28">
        <v>0</v>
      </c>
      <c r="BF144" s="28">
        <v>182952</v>
      </c>
      <c r="BG144" s="28">
        <v>0</v>
      </c>
      <c r="BH144" s="28">
        <v>182952</v>
      </c>
      <c r="BI144" s="28">
        <v>0</v>
      </c>
      <c r="BJ144" s="28">
        <v>0</v>
      </c>
      <c r="BK144" s="28">
        <v>0</v>
      </c>
      <c r="BL144" s="28">
        <v>0</v>
      </c>
      <c r="BM144" s="28">
        <v>0</v>
      </c>
      <c r="BN144" s="28">
        <v>0</v>
      </c>
      <c r="BO144" s="28">
        <v>0</v>
      </c>
      <c r="BP144" s="28">
        <v>0</v>
      </c>
      <c r="BQ144" s="28">
        <v>0</v>
      </c>
      <c r="BR144" s="28">
        <v>0</v>
      </c>
      <c r="BS144" s="28">
        <v>0</v>
      </c>
      <c r="BT144" s="28">
        <v>0</v>
      </c>
      <c r="BU144" s="28">
        <v>0</v>
      </c>
      <c r="BV144" s="28">
        <v>0</v>
      </c>
      <c r="BW144" s="28">
        <v>0</v>
      </c>
      <c r="BX144" s="28">
        <v>0</v>
      </c>
      <c r="BY144" s="28">
        <v>0</v>
      </c>
      <c r="BZ144" s="28">
        <v>182952</v>
      </c>
      <c r="CA144" s="28">
        <v>0</v>
      </c>
      <c r="CB144" s="28">
        <v>182952</v>
      </c>
      <c r="CC144" s="28">
        <v>0</v>
      </c>
      <c r="CD144" s="28">
        <v>0</v>
      </c>
      <c r="CE144" s="28">
        <v>182952</v>
      </c>
      <c r="CF144" s="28">
        <v>0</v>
      </c>
      <c r="CG144" s="28">
        <v>182952</v>
      </c>
      <c r="CH144" s="28">
        <v>0</v>
      </c>
      <c r="CI144" s="28">
        <v>0</v>
      </c>
      <c r="CJ144" s="28">
        <v>182952</v>
      </c>
      <c r="CK144" s="28">
        <v>0</v>
      </c>
      <c r="CL144" s="28">
        <v>182952</v>
      </c>
      <c r="CM144" s="28">
        <v>0</v>
      </c>
      <c r="CN144" s="28">
        <v>0</v>
      </c>
      <c r="CO144" s="28">
        <v>0</v>
      </c>
      <c r="CP144" s="28">
        <v>0</v>
      </c>
      <c r="CQ144" s="28">
        <v>0</v>
      </c>
      <c r="CR144" s="28">
        <v>0</v>
      </c>
      <c r="CS144" s="28">
        <v>0</v>
      </c>
      <c r="CT144" s="28">
        <v>0</v>
      </c>
      <c r="CU144" s="28">
        <v>0</v>
      </c>
      <c r="CV144" s="28">
        <v>0</v>
      </c>
      <c r="CW144" s="28">
        <v>0</v>
      </c>
      <c r="CX144" s="28">
        <v>0</v>
      </c>
      <c r="CY144" s="28">
        <v>182952</v>
      </c>
      <c r="CZ144" s="28">
        <v>0</v>
      </c>
      <c r="DA144" s="28">
        <v>182952</v>
      </c>
      <c r="DB144" s="28">
        <v>0</v>
      </c>
      <c r="DC144" s="28">
        <v>0</v>
      </c>
      <c r="DD144" s="28">
        <v>182952</v>
      </c>
      <c r="DE144" s="28">
        <v>0</v>
      </c>
      <c r="DF144" s="28">
        <v>182952</v>
      </c>
      <c r="DG144" s="28">
        <v>0</v>
      </c>
      <c r="DH144" s="28">
        <v>0</v>
      </c>
      <c r="DI144" s="28">
        <v>0</v>
      </c>
      <c r="DJ144" s="28">
        <v>0</v>
      </c>
      <c r="DK144" s="28">
        <v>0</v>
      </c>
      <c r="DL144" s="28">
        <v>0</v>
      </c>
      <c r="DM144" s="28">
        <v>0</v>
      </c>
      <c r="DN144" s="28">
        <v>182952</v>
      </c>
      <c r="DO144" s="28">
        <v>0</v>
      </c>
      <c r="DP144" s="28">
        <v>182952</v>
      </c>
      <c r="DQ144" s="28">
        <v>0</v>
      </c>
      <c r="DR144" s="28">
        <v>0</v>
      </c>
      <c r="DS144" s="28">
        <v>182952</v>
      </c>
      <c r="DT144" s="28">
        <v>0</v>
      </c>
      <c r="DU144" s="28">
        <v>182952</v>
      </c>
      <c r="DV144" s="28">
        <v>0</v>
      </c>
      <c r="DW144" s="28">
        <v>0</v>
      </c>
      <c r="DX144" s="76" t="s">
        <v>73</v>
      </c>
      <c r="DY144" s="30" t="s">
        <v>74</v>
      </c>
      <c r="DZ144" s="2"/>
    </row>
    <row r="145" spans="1:130" ht="56.25">
      <c r="A145" s="42"/>
      <c r="B145" s="39"/>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t="s">
        <v>184</v>
      </c>
      <c r="AE145" s="23" t="s">
        <v>69</v>
      </c>
      <c r="AF145" s="24" t="s">
        <v>99</v>
      </c>
      <c r="AG145" s="25"/>
      <c r="AH145" s="25"/>
      <c r="AI145" s="26"/>
      <c r="AJ145" s="39"/>
      <c r="AK145" s="63"/>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77"/>
      <c r="DY145" s="30" t="s">
        <v>100</v>
      </c>
      <c r="DZ145" s="2"/>
    </row>
    <row r="146" spans="1:130" ht="78.75">
      <c r="A146" s="21" t="s">
        <v>428</v>
      </c>
      <c r="B146" s="22" t="s">
        <v>429</v>
      </c>
      <c r="C146" s="23" t="s">
        <v>68</v>
      </c>
      <c r="D146" s="23" t="s">
        <v>430</v>
      </c>
      <c r="E146" s="23" t="s">
        <v>70</v>
      </c>
      <c r="F146" s="23"/>
      <c r="G146" s="23"/>
      <c r="H146" s="23"/>
      <c r="I146" s="23"/>
      <c r="J146" s="23"/>
      <c r="K146" s="23"/>
      <c r="L146" s="23"/>
      <c r="M146" s="23"/>
      <c r="N146" s="23"/>
      <c r="O146" s="23"/>
      <c r="P146" s="23"/>
      <c r="Q146" s="23"/>
      <c r="R146" s="23"/>
      <c r="S146" s="23"/>
      <c r="T146" s="23"/>
      <c r="U146" s="23"/>
      <c r="V146" s="23"/>
      <c r="W146" s="23"/>
      <c r="X146" s="23"/>
      <c r="Y146" s="23"/>
      <c r="Z146" s="23"/>
      <c r="AA146" s="23" t="s">
        <v>431</v>
      </c>
      <c r="AB146" s="23" t="s">
        <v>69</v>
      </c>
      <c r="AC146" s="24" t="s">
        <v>432</v>
      </c>
      <c r="AD146" s="23" t="s">
        <v>433</v>
      </c>
      <c r="AE146" s="23" t="s">
        <v>69</v>
      </c>
      <c r="AF146" s="24" t="s">
        <v>156</v>
      </c>
      <c r="AG146" s="25"/>
      <c r="AH146" s="25"/>
      <c r="AI146" s="26"/>
      <c r="AJ146" s="22" t="s">
        <v>434</v>
      </c>
      <c r="AK146" s="27" t="s">
        <v>435</v>
      </c>
      <c r="AL146" s="28">
        <v>239796.15</v>
      </c>
      <c r="AM146" s="28">
        <v>94586.66</v>
      </c>
      <c r="AN146" s="28">
        <v>0</v>
      </c>
      <c r="AO146" s="28">
        <v>0</v>
      </c>
      <c r="AP146" s="28">
        <v>239796.15</v>
      </c>
      <c r="AQ146" s="28">
        <v>94586.66</v>
      </c>
      <c r="AR146" s="28">
        <v>0</v>
      </c>
      <c r="AS146" s="28">
        <v>0</v>
      </c>
      <c r="AT146" s="28">
        <v>0</v>
      </c>
      <c r="AU146" s="28">
        <v>0</v>
      </c>
      <c r="AV146" s="28">
        <v>236854.26</v>
      </c>
      <c r="AW146" s="28">
        <v>0</v>
      </c>
      <c r="AX146" s="28">
        <v>236854.26</v>
      </c>
      <c r="AY146" s="28">
        <v>0</v>
      </c>
      <c r="AZ146" s="28">
        <v>0</v>
      </c>
      <c r="BA146" s="28">
        <v>86494.5</v>
      </c>
      <c r="BB146" s="28">
        <v>0</v>
      </c>
      <c r="BC146" s="28">
        <v>86494.5</v>
      </c>
      <c r="BD146" s="28">
        <v>0</v>
      </c>
      <c r="BE146" s="28">
        <v>0</v>
      </c>
      <c r="BF146" s="28">
        <v>86494.5</v>
      </c>
      <c r="BG146" s="28">
        <v>0</v>
      </c>
      <c r="BH146" s="28">
        <v>86494.5</v>
      </c>
      <c r="BI146" s="28">
        <v>0</v>
      </c>
      <c r="BJ146" s="28">
        <v>0</v>
      </c>
      <c r="BK146" s="28">
        <v>0</v>
      </c>
      <c r="BL146" s="28">
        <v>0</v>
      </c>
      <c r="BM146" s="28">
        <v>0</v>
      </c>
      <c r="BN146" s="28">
        <v>0</v>
      </c>
      <c r="BO146" s="28">
        <v>0</v>
      </c>
      <c r="BP146" s="28">
        <v>239796.15</v>
      </c>
      <c r="BQ146" s="28">
        <v>94586.66</v>
      </c>
      <c r="BR146" s="28">
        <v>0</v>
      </c>
      <c r="BS146" s="28">
        <v>0</v>
      </c>
      <c r="BT146" s="28">
        <v>239796.15</v>
      </c>
      <c r="BU146" s="28">
        <v>94586.66</v>
      </c>
      <c r="BV146" s="28">
        <v>0</v>
      </c>
      <c r="BW146" s="28">
        <v>0</v>
      </c>
      <c r="BX146" s="28">
        <v>0</v>
      </c>
      <c r="BY146" s="28">
        <v>0</v>
      </c>
      <c r="BZ146" s="28">
        <v>236854.26</v>
      </c>
      <c r="CA146" s="28">
        <v>0</v>
      </c>
      <c r="CB146" s="28">
        <v>236854.26</v>
      </c>
      <c r="CC146" s="28">
        <v>0</v>
      </c>
      <c r="CD146" s="28">
        <v>0</v>
      </c>
      <c r="CE146" s="28">
        <v>86494.5</v>
      </c>
      <c r="CF146" s="28">
        <v>0</v>
      </c>
      <c r="CG146" s="28">
        <v>86494.5</v>
      </c>
      <c r="CH146" s="28">
        <v>0</v>
      </c>
      <c r="CI146" s="28">
        <v>0</v>
      </c>
      <c r="CJ146" s="28">
        <v>86494.5</v>
      </c>
      <c r="CK146" s="28">
        <v>0</v>
      </c>
      <c r="CL146" s="28">
        <v>86494.5</v>
      </c>
      <c r="CM146" s="28">
        <v>0</v>
      </c>
      <c r="CN146" s="28">
        <v>0</v>
      </c>
      <c r="CO146" s="28">
        <v>0</v>
      </c>
      <c r="CP146" s="28">
        <v>0</v>
      </c>
      <c r="CQ146" s="28">
        <v>0</v>
      </c>
      <c r="CR146" s="28">
        <v>0</v>
      </c>
      <c r="CS146" s="28">
        <v>0</v>
      </c>
      <c r="CT146" s="28">
        <v>239796.15</v>
      </c>
      <c r="CU146" s="28">
        <v>0</v>
      </c>
      <c r="CV146" s="28">
        <v>239796.15</v>
      </c>
      <c r="CW146" s="28">
        <v>0</v>
      </c>
      <c r="CX146" s="28">
        <v>0</v>
      </c>
      <c r="CY146" s="28">
        <v>236854.26</v>
      </c>
      <c r="CZ146" s="28">
        <v>0</v>
      </c>
      <c r="DA146" s="28">
        <v>236854.26</v>
      </c>
      <c r="DB146" s="28">
        <v>0</v>
      </c>
      <c r="DC146" s="28">
        <v>0</v>
      </c>
      <c r="DD146" s="28">
        <v>86494.5</v>
      </c>
      <c r="DE146" s="28">
        <v>0</v>
      </c>
      <c r="DF146" s="28">
        <v>86494.5</v>
      </c>
      <c r="DG146" s="28">
        <v>0</v>
      </c>
      <c r="DH146" s="28">
        <v>0</v>
      </c>
      <c r="DI146" s="28">
        <v>239796.15</v>
      </c>
      <c r="DJ146" s="28">
        <v>0</v>
      </c>
      <c r="DK146" s="28">
        <v>239796.15</v>
      </c>
      <c r="DL146" s="28">
        <v>0</v>
      </c>
      <c r="DM146" s="28">
        <v>0</v>
      </c>
      <c r="DN146" s="28">
        <v>236854.26</v>
      </c>
      <c r="DO146" s="28">
        <v>0</v>
      </c>
      <c r="DP146" s="28">
        <v>236854.26</v>
      </c>
      <c r="DQ146" s="28">
        <v>0</v>
      </c>
      <c r="DR146" s="28">
        <v>0</v>
      </c>
      <c r="DS146" s="28">
        <v>86494.5</v>
      </c>
      <c r="DT146" s="28">
        <v>0</v>
      </c>
      <c r="DU146" s="28">
        <v>86494.5</v>
      </c>
      <c r="DV146" s="28">
        <v>0</v>
      </c>
      <c r="DW146" s="28">
        <v>0</v>
      </c>
      <c r="DX146" s="29" t="s">
        <v>73</v>
      </c>
      <c r="DY146" s="30" t="s">
        <v>74</v>
      </c>
      <c r="DZ146" s="2"/>
    </row>
    <row r="147" spans="1:130" ht="52.5">
      <c r="A147" s="15" t="s">
        <v>436</v>
      </c>
      <c r="B147" s="16" t="s">
        <v>437</v>
      </c>
      <c r="C147" s="17" t="s">
        <v>63</v>
      </c>
      <c r="D147" s="17" t="s">
        <v>63</v>
      </c>
      <c r="E147" s="17" t="s">
        <v>63</v>
      </c>
      <c r="F147" s="17" t="s">
        <v>63</v>
      </c>
      <c r="G147" s="17" t="s">
        <v>63</v>
      </c>
      <c r="H147" s="17" t="s">
        <v>63</v>
      </c>
      <c r="I147" s="17" t="s">
        <v>63</v>
      </c>
      <c r="J147" s="17" t="s">
        <v>63</v>
      </c>
      <c r="K147" s="17" t="s">
        <v>63</v>
      </c>
      <c r="L147" s="17" t="s">
        <v>63</v>
      </c>
      <c r="M147" s="17" t="s">
        <v>63</v>
      </c>
      <c r="N147" s="17" t="s">
        <v>63</v>
      </c>
      <c r="O147" s="17" t="s">
        <v>63</v>
      </c>
      <c r="P147" s="17" t="s">
        <v>63</v>
      </c>
      <c r="Q147" s="17" t="s">
        <v>63</v>
      </c>
      <c r="R147" s="17" t="s">
        <v>63</v>
      </c>
      <c r="S147" s="17" t="s">
        <v>63</v>
      </c>
      <c r="T147" s="17" t="s">
        <v>63</v>
      </c>
      <c r="U147" s="17" t="s">
        <v>63</v>
      </c>
      <c r="V147" s="17" t="s">
        <v>63</v>
      </c>
      <c r="W147" s="17" t="s">
        <v>63</v>
      </c>
      <c r="X147" s="17" t="s">
        <v>63</v>
      </c>
      <c r="Y147" s="17" t="s">
        <v>63</v>
      </c>
      <c r="Z147" s="17" t="s">
        <v>63</v>
      </c>
      <c r="AA147" s="17" t="s">
        <v>63</v>
      </c>
      <c r="AB147" s="17" t="s">
        <v>63</v>
      </c>
      <c r="AC147" s="17" t="s">
        <v>63</v>
      </c>
      <c r="AD147" s="17" t="s">
        <v>63</v>
      </c>
      <c r="AE147" s="17" t="s">
        <v>63</v>
      </c>
      <c r="AF147" s="17" t="s">
        <v>63</v>
      </c>
      <c r="AG147" s="18"/>
      <c r="AH147" s="18"/>
      <c r="AI147" s="18"/>
      <c r="AJ147" s="19" t="s">
        <v>63</v>
      </c>
      <c r="AK147" s="17" t="s">
        <v>63</v>
      </c>
      <c r="AL147" s="20">
        <v>457003448.27</v>
      </c>
      <c r="AM147" s="20">
        <v>457003448.27</v>
      </c>
      <c r="AN147" s="20">
        <v>0</v>
      </c>
      <c r="AO147" s="20">
        <v>0</v>
      </c>
      <c r="AP147" s="20">
        <v>457003448.27</v>
      </c>
      <c r="AQ147" s="20">
        <v>457003448.27</v>
      </c>
      <c r="AR147" s="20">
        <v>0</v>
      </c>
      <c r="AS147" s="20">
        <v>0</v>
      </c>
      <c r="AT147" s="20">
        <v>0</v>
      </c>
      <c r="AU147" s="20">
        <v>0</v>
      </c>
      <c r="AV147" s="20">
        <v>460029063</v>
      </c>
      <c r="AW147" s="20">
        <v>0</v>
      </c>
      <c r="AX147" s="20">
        <v>460029063</v>
      </c>
      <c r="AY147" s="20">
        <v>0</v>
      </c>
      <c r="AZ147" s="20">
        <v>0</v>
      </c>
      <c r="BA147" s="20">
        <v>243656319</v>
      </c>
      <c r="BB147" s="20">
        <v>0</v>
      </c>
      <c r="BC147" s="20">
        <v>243656319</v>
      </c>
      <c r="BD147" s="20">
        <v>0</v>
      </c>
      <c r="BE147" s="20">
        <v>0</v>
      </c>
      <c r="BF147" s="20">
        <v>243656319</v>
      </c>
      <c r="BG147" s="20">
        <v>0</v>
      </c>
      <c r="BH147" s="20">
        <v>243656319</v>
      </c>
      <c r="BI147" s="20">
        <v>0</v>
      </c>
      <c r="BJ147" s="20">
        <v>0</v>
      </c>
      <c r="BK147" s="20">
        <v>0</v>
      </c>
      <c r="BL147" s="20">
        <v>0</v>
      </c>
      <c r="BM147" s="20">
        <v>0</v>
      </c>
      <c r="BN147" s="20">
        <v>0</v>
      </c>
      <c r="BO147" s="20">
        <v>0</v>
      </c>
      <c r="BP147" s="20">
        <v>448622921.87</v>
      </c>
      <c r="BQ147" s="20">
        <v>448622921.87</v>
      </c>
      <c r="BR147" s="20">
        <v>0</v>
      </c>
      <c r="BS147" s="20">
        <v>0</v>
      </c>
      <c r="BT147" s="20">
        <v>448622921.87</v>
      </c>
      <c r="BU147" s="20">
        <v>448622921.87</v>
      </c>
      <c r="BV147" s="20">
        <v>0</v>
      </c>
      <c r="BW147" s="20">
        <v>0</v>
      </c>
      <c r="BX147" s="20">
        <v>0</v>
      </c>
      <c r="BY147" s="20">
        <v>0</v>
      </c>
      <c r="BZ147" s="20">
        <v>451257282</v>
      </c>
      <c r="CA147" s="20">
        <v>0</v>
      </c>
      <c r="CB147" s="20">
        <v>451257282</v>
      </c>
      <c r="CC147" s="20">
        <v>0</v>
      </c>
      <c r="CD147" s="20">
        <v>0</v>
      </c>
      <c r="CE147" s="20">
        <v>243656319</v>
      </c>
      <c r="CF147" s="20">
        <v>0</v>
      </c>
      <c r="CG147" s="20">
        <v>243656319</v>
      </c>
      <c r="CH147" s="20">
        <v>0</v>
      </c>
      <c r="CI147" s="20">
        <v>0</v>
      </c>
      <c r="CJ147" s="20">
        <v>243656319</v>
      </c>
      <c r="CK147" s="20">
        <v>0</v>
      </c>
      <c r="CL147" s="20">
        <v>243656319</v>
      </c>
      <c r="CM147" s="20">
        <v>0</v>
      </c>
      <c r="CN147" s="20">
        <v>0</v>
      </c>
      <c r="CO147" s="20">
        <v>0</v>
      </c>
      <c r="CP147" s="20">
        <v>0</v>
      </c>
      <c r="CQ147" s="20">
        <v>0</v>
      </c>
      <c r="CR147" s="20">
        <v>0</v>
      </c>
      <c r="CS147" s="20">
        <v>0</v>
      </c>
      <c r="CT147" s="20">
        <v>457003448.27</v>
      </c>
      <c r="CU147" s="20">
        <v>0</v>
      </c>
      <c r="CV147" s="20">
        <v>457003448.27</v>
      </c>
      <c r="CW147" s="20">
        <v>0</v>
      </c>
      <c r="CX147" s="20">
        <v>0</v>
      </c>
      <c r="CY147" s="20">
        <v>460029063</v>
      </c>
      <c r="CZ147" s="20">
        <v>0</v>
      </c>
      <c r="DA147" s="20">
        <v>460029063</v>
      </c>
      <c r="DB147" s="20">
        <v>0</v>
      </c>
      <c r="DC147" s="20">
        <v>0</v>
      </c>
      <c r="DD147" s="20">
        <v>243656319</v>
      </c>
      <c r="DE147" s="20">
        <v>0</v>
      </c>
      <c r="DF147" s="20">
        <v>243656319</v>
      </c>
      <c r="DG147" s="20">
        <v>0</v>
      </c>
      <c r="DH147" s="20">
        <v>0</v>
      </c>
      <c r="DI147" s="20">
        <v>448622921.87</v>
      </c>
      <c r="DJ147" s="20">
        <v>0</v>
      </c>
      <c r="DK147" s="20">
        <v>448622921.87</v>
      </c>
      <c r="DL147" s="20">
        <v>0</v>
      </c>
      <c r="DM147" s="20">
        <v>0</v>
      </c>
      <c r="DN147" s="20">
        <v>451257282</v>
      </c>
      <c r="DO147" s="20">
        <v>0</v>
      </c>
      <c r="DP147" s="20">
        <v>451257282</v>
      </c>
      <c r="DQ147" s="20">
        <v>0</v>
      </c>
      <c r="DR147" s="20">
        <v>0</v>
      </c>
      <c r="DS147" s="20">
        <v>243656319</v>
      </c>
      <c r="DT147" s="20">
        <v>0</v>
      </c>
      <c r="DU147" s="20">
        <v>243656319</v>
      </c>
      <c r="DV147" s="20">
        <v>0</v>
      </c>
      <c r="DW147" s="20">
        <v>0</v>
      </c>
      <c r="DX147" s="17"/>
      <c r="DY147" s="2"/>
      <c r="DZ147" s="2"/>
    </row>
    <row r="148" spans="1:130" ht="221.25" customHeight="1">
      <c r="A148" s="40" t="s">
        <v>438</v>
      </c>
      <c r="B148" s="38" t="s">
        <v>439</v>
      </c>
      <c r="C148" s="23" t="s">
        <v>68</v>
      </c>
      <c r="D148" s="23" t="s">
        <v>154</v>
      </c>
      <c r="E148" s="23" t="s">
        <v>70</v>
      </c>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4"/>
      <c r="AD148" s="23" t="s">
        <v>173</v>
      </c>
      <c r="AE148" s="23" t="s">
        <v>69</v>
      </c>
      <c r="AF148" s="24" t="s">
        <v>99</v>
      </c>
      <c r="AG148" s="25"/>
      <c r="AH148" s="25"/>
      <c r="AI148" s="26"/>
      <c r="AJ148" s="38" t="s">
        <v>71</v>
      </c>
      <c r="AK148" s="62" t="s">
        <v>72</v>
      </c>
      <c r="AL148" s="28">
        <v>217020581.27</v>
      </c>
      <c r="AM148" s="28">
        <v>217020581.27</v>
      </c>
      <c r="AN148" s="28">
        <v>0</v>
      </c>
      <c r="AO148" s="28">
        <v>0</v>
      </c>
      <c r="AP148" s="28">
        <v>217020581.27</v>
      </c>
      <c r="AQ148" s="28">
        <v>217020581.27</v>
      </c>
      <c r="AR148" s="28">
        <v>0</v>
      </c>
      <c r="AS148" s="28">
        <v>0</v>
      </c>
      <c r="AT148" s="28">
        <v>0</v>
      </c>
      <c r="AU148" s="28">
        <v>0</v>
      </c>
      <c r="AV148" s="28">
        <v>221492863</v>
      </c>
      <c r="AW148" s="28">
        <v>0</v>
      </c>
      <c r="AX148" s="28">
        <v>221492863</v>
      </c>
      <c r="AY148" s="28">
        <v>0</v>
      </c>
      <c r="AZ148" s="28">
        <v>0</v>
      </c>
      <c r="BA148" s="28">
        <v>0</v>
      </c>
      <c r="BB148" s="28">
        <v>0</v>
      </c>
      <c r="BC148" s="28">
        <v>0</v>
      </c>
      <c r="BD148" s="28">
        <v>0</v>
      </c>
      <c r="BE148" s="28">
        <v>0</v>
      </c>
      <c r="BF148" s="28">
        <v>0</v>
      </c>
      <c r="BG148" s="28">
        <v>0</v>
      </c>
      <c r="BH148" s="28">
        <v>0</v>
      </c>
      <c r="BI148" s="28">
        <v>0</v>
      </c>
      <c r="BJ148" s="28">
        <v>0</v>
      </c>
      <c r="BK148" s="28">
        <v>0</v>
      </c>
      <c r="BL148" s="28">
        <v>0</v>
      </c>
      <c r="BM148" s="28">
        <v>0</v>
      </c>
      <c r="BN148" s="28">
        <v>0</v>
      </c>
      <c r="BO148" s="28">
        <v>0</v>
      </c>
      <c r="BP148" s="28">
        <v>209676203.07</v>
      </c>
      <c r="BQ148" s="28">
        <v>209676203.07</v>
      </c>
      <c r="BR148" s="28">
        <v>0</v>
      </c>
      <c r="BS148" s="28">
        <v>0</v>
      </c>
      <c r="BT148" s="28">
        <v>209676203.07</v>
      </c>
      <c r="BU148" s="28">
        <v>209676203.07</v>
      </c>
      <c r="BV148" s="28">
        <v>0</v>
      </c>
      <c r="BW148" s="28">
        <v>0</v>
      </c>
      <c r="BX148" s="28">
        <v>0</v>
      </c>
      <c r="BY148" s="28">
        <v>0</v>
      </c>
      <c r="BZ148" s="28">
        <v>214205947</v>
      </c>
      <c r="CA148" s="28">
        <v>0</v>
      </c>
      <c r="CB148" s="28">
        <v>214205947</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217020581.27</v>
      </c>
      <c r="CU148" s="28">
        <v>0</v>
      </c>
      <c r="CV148" s="28">
        <v>217020581.27</v>
      </c>
      <c r="CW148" s="28">
        <v>0</v>
      </c>
      <c r="CX148" s="28">
        <v>0</v>
      </c>
      <c r="CY148" s="28">
        <v>221492863</v>
      </c>
      <c r="CZ148" s="28">
        <v>0</v>
      </c>
      <c r="DA148" s="28">
        <v>221492863</v>
      </c>
      <c r="DB148" s="28">
        <v>0</v>
      </c>
      <c r="DC148" s="28">
        <v>0</v>
      </c>
      <c r="DD148" s="28">
        <v>0</v>
      </c>
      <c r="DE148" s="28">
        <v>0</v>
      </c>
      <c r="DF148" s="28">
        <v>0</v>
      </c>
      <c r="DG148" s="28">
        <v>0</v>
      </c>
      <c r="DH148" s="28">
        <v>0</v>
      </c>
      <c r="DI148" s="28">
        <v>209676203.07</v>
      </c>
      <c r="DJ148" s="28">
        <v>0</v>
      </c>
      <c r="DK148" s="28">
        <v>209676203.07</v>
      </c>
      <c r="DL148" s="28">
        <v>0</v>
      </c>
      <c r="DM148" s="28">
        <v>0</v>
      </c>
      <c r="DN148" s="28">
        <v>214205947</v>
      </c>
      <c r="DO148" s="28">
        <v>0</v>
      </c>
      <c r="DP148" s="28">
        <v>214205947</v>
      </c>
      <c r="DQ148" s="28">
        <v>0</v>
      </c>
      <c r="DR148" s="28">
        <v>0</v>
      </c>
      <c r="DS148" s="28">
        <v>0</v>
      </c>
      <c r="DT148" s="28">
        <v>0</v>
      </c>
      <c r="DU148" s="28">
        <v>0</v>
      </c>
      <c r="DV148" s="28">
        <v>0</v>
      </c>
      <c r="DW148" s="28">
        <v>0</v>
      </c>
      <c r="DX148" s="76" t="s">
        <v>73</v>
      </c>
      <c r="DY148" s="30" t="s">
        <v>74</v>
      </c>
      <c r="DZ148" s="2"/>
    </row>
    <row r="149" spans="1:130" ht="33.75">
      <c r="A149" s="42"/>
      <c r="B149" s="39"/>
      <c r="C149" s="23" t="s">
        <v>160</v>
      </c>
      <c r="D149" s="23" t="s">
        <v>69</v>
      </c>
      <c r="E149" s="23" t="s">
        <v>161</v>
      </c>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4"/>
      <c r="AD149" s="23" t="s">
        <v>440</v>
      </c>
      <c r="AE149" s="23" t="s">
        <v>69</v>
      </c>
      <c r="AF149" s="24" t="s">
        <v>99</v>
      </c>
      <c r="AG149" s="25"/>
      <c r="AH149" s="25"/>
      <c r="AI149" s="26"/>
      <c r="AJ149" s="39"/>
      <c r="AK149" s="63"/>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77"/>
      <c r="DY149" s="30" t="s">
        <v>100</v>
      </c>
      <c r="DZ149" s="2"/>
    </row>
    <row r="150" spans="1:130" ht="206.25" customHeight="1">
      <c r="A150" s="40" t="s">
        <v>441</v>
      </c>
      <c r="B150" s="38" t="s">
        <v>442</v>
      </c>
      <c r="C150" s="23" t="s">
        <v>68</v>
      </c>
      <c r="D150" s="23" t="s">
        <v>154</v>
      </c>
      <c r="E150" s="23" t="s">
        <v>70</v>
      </c>
      <c r="F150" s="23"/>
      <c r="G150" s="23"/>
      <c r="H150" s="23"/>
      <c r="I150" s="23"/>
      <c r="J150" s="23"/>
      <c r="K150" s="23"/>
      <c r="L150" s="23"/>
      <c r="M150" s="23"/>
      <c r="N150" s="23"/>
      <c r="O150" s="23"/>
      <c r="P150" s="23"/>
      <c r="Q150" s="23"/>
      <c r="R150" s="23"/>
      <c r="S150" s="23"/>
      <c r="T150" s="23"/>
      <c r="U150" s="23"/>
      <c r="V150" s="23"/>
      <c r="W150" s="23"/>
      <c r="X150" s="23"/>
      <c r="Y150" s="23"/>
      <c r="Z150" s="23"/>
      <c r="AA150" s="23" t="s">
        <v>155</v>
      </c>
      <c r="AB150" s="23" t="s">
        <v>69</v>
      </c>
      <c r="AC150" s="24" t="s">
        <v>156</v>
      </c>
      <c r="AD150" s="23" t="s">
        <v>173</v>
      </c>
      <c r="AE150" s="23" t="s">
        <v>69</v>
      </c>
      <c r="AF150" s="24" t="s">
        <v>99</v>
      </c>
      <c r="AG150" s="25"/>
      <c r="AH150" s="25"/>
      <c r="AI150" s="26"/>
      <c r="AJ150" s="38" t="s">
        <v>71</v>
      </c>
      <c r="AK150" s="62" t="s">
        <v>411</v>
      </c>
      <c r="AL150" s="28">
        <v>239982867</v>
      </c>
      <c r="AM150" s="28">
        <v>239982867</v>
      </c>
      <c r="AN150" s="28">
        <v>0</v>
      </c>
      <c r="AO150" s="28">
        <v>0</v>
      </c>
      <c r="AP150" s="28">
        <v>239982867</v>
      </c>
      <c r="AQ150" s="28">
        <v>239982867</v>
      </c>
      <c r="AR150" s="28">
        <v>0</v>
      </c>
      <c r="AS150" s="28">
        <v>0</v>
      </c>
      <c r="AT150" s="28">
        <v>0</v>
      </c>
      <c r="AU150" s="28">
        <v>0</v>
      </c>
      <c r="AV150" s="28">
        <v>238536200</v>
      </c>
      <c r="AW150" s="28">
        <v>0</v>
      </c>
      <c r="AX150" s="28">
        <v>238536200</v>
      </c>
      <c r="AY150" s="28">
        <v>0</v>
      </c>
      <c r="AZ150" s="28">
        <v>0</v>
      </c>
      <c r="BA150" s="28">
        <v>243656319</v>
      </c>
      <c r="BB150" s="28">
        <v>0</v>
      </c>
      <c r="BC150" s="28">
        <v>243656319</v>
      </c>
      <c r="BD150" s="28">
        <v>0</v>
      </c>
      <c r="BE150" s="28">
        <v>0</v>
      </c>
      <c r="BF150" s="28">
        <v>243656319</v>
      </c>
      <c r="BG150" s="28">
        <v>0</v>
      </c>
      <c r="BH150" s="28">
        <v>243656319</v>
      </c>
      <c r="BI150" s="28">
        <v>0</v>
      </c>
      <c r="BJ150" s="28">
        <v>0</v>
      </c>
      <c r="BK150" s="28">
        <v>0</v>
      </c>
      <c r="BL150" s="28">
        <v>0</v>
      </c>
      <c r="BM150" s="28">
        <v>0</v>
      </c>
      <c r="BN150" s="28">
        <v>0</v>
      </c>
      <c r="BO150" s="28">
        <v>0</v>
      </c>
      <c r="BP150" s="28">
        <v>238946718.8</v>
      </c>
      <c r="BQ150" s="28">
        <v>238946718.8</v>
      </c>
      <c r="BR150" s="28">
        <v>0</v>
      </c>
      <c r="BS150" s="28">
        <v>0</v>
      </c>
      <c r="BT150" s="28">
        <v>238946718.8</v>
      </c>
      <c r="BU150" s="28">
        <v>238946718.8</v>
      </c>
      <c r="BV150" s="28">
        <v>0</v>
      </c>
      <c r="BW150" s="28">
        <v>0</v>
      </c>
      <c r="BX150" s="28">
        <v>0</v>
      </c>
      <c r="BY150" s="28">
        <v>0</v>
      </c>
      <c r="BZ150" s="28">
        <v>237051335</v>
      </c>
      <c r="CA150" s="28">
        <v>0</v>
      </c>
      <c r="CB150" s="28">
        <v>237051335</v>
      </c>
      <c r="CC150" s="28">
        <v>0</v>
      </c>
      <c r="CD150" s="28">
        <v>0</v>
      </c>
      <c r="CE150" s="28">
        <v>243656319</v>
      </c>
      <c r="CF150" s="28">
        <v>0</v>
      </c>
      <c r="CG150" s="28">
        <v>243656319</v>
      </c>
      <c r="CH150" s="28">
        <v>0</v>
      </c>
      <c r="CI150" s="28">
        <v>0</v>
      </c>
      <c r="CJ150" s="28">
        <v>243656319</v>
      </c>
      <c r="CK150" s="28">
        <v>0</v>
      </c>
      <c r="CL150" s="28">
        <v>243656319</v>
      </c>
      <c r="CM150" s="28">
        <v>0</v>
      </c>
      <c r="CN150" s="28">
        <v>0</v>
      </c>
      <c r="CO150" s="28">
        <v>0</v>
      </c>
      <c r="CP150" s="28">
        <v>0</v>
      </c>
      <c r="CQ150" s="28">
        <v>0</v>
      </c>
      <c r="CR150" s="28">
        <v>0</v>
      </c>
      <c r="CS150" s="28">
        <v>0</v>
      </c>
      <c r="CT150" s="28">
        <v>239982867</v>
      </c>
      <c r="CU150" s="28">
        <v>0</v>
      </c>
      <c r="CV150" s="28">
        <v>239982867</v>
      </c>
      <c r="CW150" s="28">
        <v>0</v>
      </c>
      <c r="CX150" s="28">
        <v>0</v>
      </c>
      <c r="CY150" s="28">
        <v>238536200</v>
      </c>
      <c r="CZ150" s="28">
        <v>0</v>
      </c>
      <c r="DA150" s="28">
        <v>238536200</v>
      </c>
      <c r="DB150" s="28">
        <v>0</v>
      </c>
      <c r="DC150" s="28">
        <v>0</v>
      </c>
      <c r="DD150" s="28">
        <v>243656319</v>
      </c>
      <c r="DE150" s="28">
        <v>0</v>
      </c>
      <c r="DF150" s="28">
        <v>243656319</v>
      </c>
      <c r="DG150" s="28">
        <v>0</v>
      </c>
      <c r="DH150" s="28">
        <v>0</v>
      </c>
      <c r="DI150" s="28">
        <v>238946718.8</v>
      </c>
      <c r="DJ150" s="28">
        <v>0</v>
      </c>
      <c r="DK150" s="28">
        <v>238946718.8</v>
      </c>
      <c r="DL150" s="28">
        <v>0</v>
      </c>
      <c r="DM150" s="28">
        <v>0</v>
      </c>
      <c r="DN150" s="28">
        <v>237051335</v>
      </c>
      <c r="DO150" s="28">
        <v>0</v>
      </c>
      <c r="DP150" s="28">
        <v>237051335</v>
      </c>
      <c r="DQ150" s="28">
        <v>0</v>
      </c>
      <c r="DR150" s="28">
        <v>0</v>
      </c>
      <c r="DS150" s="28">
        <v>243656319</v>
      </c>
      <c r="DT150" s="28">
        <v>0</v>
      </c>
      <c r="DU150" s="28">
        <v>243656319</v>
      </c>
      <c r="DV150" s="28">
        <v>0</v>
      </c>
      <c r="DW150" s="28">
        <v>0</v>
      </c>
      <c r="DX150" s="76" t="s">
        <v>73</v>
      </c>
      <c r="DY150" s="30" t="s">
        <v>74</v>
      </c>
      <c r="DZ150" s="2"/>
    </row>
    <row r="151" spans="1:130" ht="33.75">
      <c r="A151" s="41"/>
      <c r="B151" s="39"/>
      <c r="C151" s="23" t="s">
        <v>160</v>
      </c>
      <c r="D151" s="23" t="s">
        <v>69</v>
      </c>
      <c r="E151" s="23" t="s">
        <v>161</v>
      </c>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4"/>
      <c r="AD151" s="23" t="s">
        <v>440</v>
      </c>
      <c r="AE151" s="23" t="s">
        <v>69</v>
      </c>
      <c r="AF151" s="24" t="s">
        <v>99</v>
      </c>
      <c r="AG151" s="25"/>
      <c r="AH151" s="25"/>
      <c r="AI151" s="26"/>
      <c r="AJ151" s="39"/>
      <c r="AK151" s="63"/>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77"/>
      <c r="DY151" s="30" t="s">
        <v>100</v>
      </c>
      <c r="DZ151" s="2"/>
    </row>
    <row r="152" spans="1:130" ht="33.75">
      <c r="A152" s="42"/>
      <c r="B152" s="39"/>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4"/>
      <c r="AD152" s="23" t="s">
        <v>443</v>
      </c>
      <c r="AE152" s="23" t="s">
        <v>69</v>
      </c>
      <c r="AF152" s="24" t="s">
        <v>444</v>
      </c>
      <c r="AG152" s="25"/>
      <c r="AH152" s="25"/>
      <c r="AI152" s="26"/>
      <c r="AJ152" s="39"/>
      <c r="AK152" s="63"/>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77"/>
      <c r="DY152" s="30" t="s">
        <v>111</v>
      </c>
      <c r="DZ152" s="2"/>
    </row>
    <row r="153" spans="1:130" ht="22.5" customHeight="1">
      <c r="A153" s="15" t="s">
        <v>445</v>
      </c>
      <c r="B153" s="17" t="s">
        <v>446</v>
      </c>
      <c r="C153" s="17" t="s">
        <v>63</v>
      </c>
      <c r="D153" s="17" t="s">
        <v>63</v>
      </c>
      <c r="E153" s="17" t="s">
        <v>63</v>
      </c>
      <c r="F153" s="17" t="s">
        <v>63</v>
      </c>
      <c r="G153" s="17" t="s">
        <v>63</v>
      </c>
      <c r="H153" s="17" t="s">
        <v>63</v>
      </c>
      <c r="I153" s="17" t="s">
        <v>63</v>
      </c>
      <c r="J153" s="17" t="s">
        <v>63</v>
      </c>
      <c r="K153" s="17" t="s">
        <v>63</v>
      </c>
      <c r="L153" s="17" t="s">
        <v>63</v>
      </c>
      <c r="M153" s="17" t="s">
        <v>63</v>
      </c>
      <c r="N153" s="17" t="s">
        <v>63</v>
      </c>
      <c r="O153" s="17" t="s">
        <v>63</v>
      </c>
      <c r="P153" s="17" t="s">
        <v>63</v>
      </c>
      <c r="Q153" s="17" t="s">
        <v>63</v>
      </c>
      <c r="R153" s="17" t="s">
        <v>63</v>
      </c>
      <c r="S153" s="17" t="s">
        <v>63</v>
      </c>
      <c r="T153" s="17" t="s">
        <v>63</v>
      </c>
      <c r="U153" s="17" t="s">
        <v>63</v>
      </c>
      <c r="V153" s="17" t="s">
        <v>63</v>
      </c>
      <c r="W153" s="17" t="s">
        <v>63</v>
      </c>
      <c r="X153" s="17" t="s">
        <v>63</v>
      </c>
      <c r="Y153" s="17" t="s">
        <v>63</v>
      </c>
      <c r="Z153" s="17" t="s">
        <v>63</v>
      </c>
      <c r="AA153" s="17" t="s">
        <v>63</v>
      </c>
      <c r="AB153" s="17" t="s">
        <v>63</v>
      </c>
      <c r="AC153" s="17" t="s">
        <v>63</v>
      </c>
      <c r="AD153" s="17" t="s">
        <v>63</v>
      </c>
      <c r="AE153" s="17" t="s">
        <v>63</v>
      </c>
      <c r="AF153" s="17" t="s">
        <v>63</v>
      </c>
      <c r="AG153" s="18"/>
      <c r="AH153" s="18"/>
      <c r="AI153" s="18"/>
      <c r="AJ153" s="17" t="s">
        <v>63</v>
      </c>
      <c r="AK153" s="17" t="s">
        <v>63</v>
      </c>
      <c r="AL153" s="20">
        <v>2109234980.13</v>
      </c>
      <c r="AM153" s="20">
        <v>1977643144.97</v>
      </c>
      <c r="AN153" s="20">
        <v>440358435.25</v>
      </c>
      <c r="AO153" s="20">
        <v>413915867.26</v>
      </c>
      <c r="AP153" s="20">
        <v>901111509.39</v>
      </c>
      <c r="AQ153" s="20">
        <v>837367822.19</v>
      </c>
      <c r="AR153" s="20">
        <v>6432974.27</v>
      </c>
      <c r="AS153" s="20">
        <v>3867991.2</v>
      </c>
      <c r="AT153" s="20">
        <v>761332061.22</v>
      </c>
      <c r="AU153" s="20">
        <v>722491464.32</v>
      </c>
      <c r="AV153" s="20">
        <v>2140535924.91</v>
      </c>
      <c r="AW153" s="20">
        <v>810712284.51</v>
      </c>
      <c r="AX153" s="20">
        <v>554171452.41</v>
      </c>
      <c r="AY153" s="20">
        <v>945269.6</v>
      </c>
      <c r="AZ153" s="20">
        <v>774706918.39</v>
      </c>
      <c r="BA153" s="20">
        <v>2038736998.39</v>
      </c>
      <c r="BB153" s="20">
        <v>1047222093.54</v>
      </c>
      <c r="BC153" s="20">
        <v>293954520.05</v>
      </c>
      <c r="BD153" s="20">
        <v>57792099.8</v>
      </c>
      <c r="BE153" s="20">
        <v>639768285</v>
      </c>
      <c r="BF153" s="20">
        <v>1253831641.48</v>
      </c>
      <c r="BG153" s="20">
        <v>268666697.48</v>
      </c>
      <c r="BH153" s="20">
        <v>269097094</v>
      </c>
      <c r="BI153" s="20">
        <v>89910505</v>
      </c>
      <c r="BJ153" s="20">
        <v>626157345</v>
      </c>
      <c r="BK153" s="20">
        <v>0</v>
      </c>
      <c r="BL153" s="20">
        <v>0</v>
      </c>
      <c r="BM153" s="20">
        <v>0</v>
      </c>
      <c r="BN153" s="20">
        <v>0</v>
      </c>
      <c r="BO153" s="20">
        <v>0</v>
      </c>
      <c r="BP153" s="20">
        <v>1384870264.7</v>
      </c>
      <c r="BQ153" s="20">
        <v>1340204559.47</v>
      </c>
      <c r="BR153" s="20">
        <v>167698495.03</v>
      </c>
      <c r="BS153" s="20">
        <v>163288781.99</v>
      </c>
      <c r="BT153" s="20">
        <v>529416720.46</v>
      </c>
      <c r="BU153" s="20">
        <v>523125779.7</v>
      </c>
      <c r="BV153" s="20">
        <v>1924207.22</v>
      </c>
      <c r="BW153" s="20">
        <v>1415608.75</v>
      </c>
      <c r="BX153" s="20">
        <v>685830841.99</v>
      </c>
      <c r="BY153" s="20">
        <v>652374389.03</v>
      </c>
      <c r="BZ153" s="20">
        <v>1344083197.5</v>
      </c>
      <c r="CA153" s="20">
        <v>87833453.93</v>
      </c>
      <c r="CB153" s="20">
        <v>519926570.68</v>
      </c>
      <c r="CC153" s="20">
        <v>945269.6</v>
      </c>
      <c r="CD153" s="20">
        <v>735377903.29</v>
      </c>
      <c r="CE153" s="20">
        <v>962787033.39</v>
      </c>
      <c r="CF153" s="20">
        <v>61601467.38</v>
      </c>
      <c r="CG153" s="20">
        <v>264363824.16</v>
      </c>
      <c r="CH153" s="20">
        <v>0</v>
      </c>
      <c r="CI153" s="20">
        <v>636821741.85</v>
      </c>
      <c r="CJ153" s="20">
        <v>950382600.92</v>
      </c>
      <c r="CK153" s="20">
        <v>59530006.43</v>
      </c>
      <c r="CL153" s="20">
        <v>265097709.25</v>
      </c>
      <c r="CM153" s="20">
        <v>0</v>
      </c>
      <c r="CN153" s="20">
        <v>625754885.24</v>
      </c>
      <c r="CO153" s="20">
        <v>0</v>
      </c>
      <c r="CP153" s="20">
        <v>0</v>
      </c>
      <c r="CQ153" s="20">
        <v>0</v>
      </c>
      <c r="CR153" s="20">
        <v>0</v>
      </c>
      <c r="CS153" s="20">
        <v>0</v>
      </c>
      <c r="CT153" s="20">
        <v>2109234980.13</v>
      </c>
      <c r="CU153" s="20">
        <v>440358435.25</v>
      </c>
      <c r="CV153" s="20">
        <v>901111509.39</v>
      </c>
      <c r="CW153" s="20">
        <v>6432974.27</v>
      </c>
      <c r="CX153" s="20">
        <v>761332061.22</v>
      </c>
      <c r="CY153" s="20">
        <v>2140535924.91</v>
      </c>
      <c r="CZ153" s="20">
        <v>810712284.51</v>
      </c>
      <c r="DA153" s="20">
        <v>554171314.66</v>
      </c>
      <c r="DB153" s="20">
        <v>945269.6</v>
      </c>
      <c r="DC153" s="20">
        <v>774707056.14</v>
      </c>
      <c r="DD153" s="20">
        <v>2038736998.39</v>
      </c>
      <c r="DE153" s="20">
        <v>1047222093.54</v>
      </c>
      <c r="DF153" s="20">
        <v>293954520.05</v>
      </c>
      <c r="DG153" s="20">
        <v>57792099.8</v>
      </c>
      <c r="DH153" s="20">
        <v>639768285</v>
      </c>
      <c r="DI153" s="20">
        <v>1384870264.7</v>
      </c>
      <c r="DJ153" s="20">
        <v>167698495.03</v>
      </c>
      <c r="DK153" s="20">
        <v>529416720.46</v>
      </c>
      <c r="DL153" s="20">
        <v>1924207.22</v>
      </c>
      <c r="DM153" s="20">
        <v>685830841.99</v>
      </c>
      <c r="DN153" s="20">
        <v>1344083197.5</v>
      </c>
      <c r="DO153" s="20">
        <v>87833453.93</v>
      </c>
      <c r="DP153" s="20">
        <v>519926432.93</v>
      </c>
      <c r="DQ153" s="20">
        <v>945269.6</v>
      </c>
      <c r="DR153" s="20">
        <v>735378041.04</v>
      </c>
      <c r="DS153" s="20">
        <v>962787033.39</v>
      </c>
      <c r="DT153" s="20">
        <v>61601467.38</v>
      </c>
      <c r="DU153" s="20">
        <v>264363824.16</v>
      </c>
      <c r="DV153" s="20">
        <v>0</v>
      </c>
      <c r="DW153" s="20">
        <v>636821741.85</v>
      </c>
      <c r="DX153" s="18"/>
      <c r="DY153" s="2"/>
      <c r="DZ153" s="2"/>
    </row>
    <row r="154" spans="1:130" ht="22.5" customHeight="1">
      <c r="A154" s="31" t="s">
        <v>447</v>
      </c>
      <c r="B154" s="32" t="s">
        <v>448</v>
      </c>
      <c r="C154" s="32" t="s">
        <v>63</v>
      </c>
      <c r="D154" s="32" t="s">
        <v>63</v>
      </c>
      <c r="E154" s="32" t="s">
        <v>63</v>
      </c>
      <c r="F154" s="32" t="s">
        <v>63</v>
      </c>
      <c r="G154" s="32" t="s">
        <v>63</v>
      </c>
      <c r="H154" s="32" t="s">
        <v>63</v>
      </c>
      <c r="I154" s="32" t="s">
        <v>63</v>
      </c>
      <c r="J154" s="32" t="s">
        <v>63</v>
      </c>
      <c r="K154" s="32" t="s">
        <v>63</v>
      </c>
      <c r="L154" s="32" t="s">
        <v>63</v>
      </c>
      <c r="M154" s="32" t="s">
        <v>63</v>
      </c>
      <c r="N154" s="32" t="s">
        <v>63</v>
      </c>
      <c r="O154" s="32" t="s">
        <v>63</v>
      </c>
      <c r="P154" s="32" t="s">
        <v>63</v>
      </c>
      <c r="Q154" s="32" t="s">
        <v>63</v>
      </c>
      <c r="R154" s="32" t="s">
        <v>63</v>
      </c>
      <c r="S154" s="32" t="s">
        <v>63</v>
      </c>
      <c r="T154" s="32" t="s">
        <v>63</v>
      </c>
      <c r="U154" s="32" t="s">
        <v>63</v>
      </c>
      <c r="V154" s="32" t="s">
        <v>63</v>
      </c>
      <c r="W154" s="32" t="s">
        <v>63</v>
      </c>
      <c r="X154" s="32" t="s">
        <v>63</v>
      </c>
      <c r="Y154" s="32" t="s">
        <v>63</v>
      </c>
      <c r="Z154" s="32" t="s">
        <v>63</v>
      </c>
      <c r="AA154" s="32" t="s">
        <v>63</v>
      </c>
      <c r="AB154" s="32" t="s">
        <v>63</v>
      </c>
      <c r="AC154" s="32" t="s">
        <v>63</v>
      </c>
      <c r="AD154" s="32" t="s">
        <v>63</v>
      </c>
      <c r="AE154" s="32" t="s">
        <v>63</v>
      </c>
      <c r="AF154" s="32" t="s">
        <v>63</v>
      </c>
      <c r="AG154" s="33"/>
      <c r="AH154" s="33"/>
      <c r="AI154" s="33"/>
      <c r="AJ154" s="32" t="s">
        <v>63</v>
      </c>
      <c r="AK154" s="32" t="s">
        <v>63</v>
      </c>
      <c r="AL154" s="34">
        <v>2109234980.13</v>
      </c>
      <c r="AM154" s="34">
        <v>1977643144.97</v>
      </c>
      <c r="AN154" s="34">
        <v>440358435.25</v>
      </c>
      <c r="AO154" s="34">
        <v>413915867.26</v>
      </c>
      <c r="AP154" s="34">
        <v>901111509.39</v>
      </c>
      <c r="AQ154" s="34">
        <v>837367822.19</v>
      </c>
      <c r="AR154" s="34">
        <v>6432974.27</v>
      </c>
      <c r="AS154" s="34">
        <v>3867991.2</v>
      </c>
      <c r="AT154" s="34">
        <v>761332061.22</v>
      </c>
      <c r="AU154" s="34">
        <v>722491464.32</v>
      </c>
      <c r="AV154" s="34">
        <v>2140535924.91</v>
      </c>
      <c r="AW154" s="34">
        <v>810712284.51</v>
      </c>
      <c r="AX154" s="34">
        <v>554171452.41</v>
      </c>
      <c r="AY154" s="34">
        <v>945269.6</v>
      </c>
      <c r="AZ154" s="34">
        <v>774706918.39</v>
      </c>
      <c r="BA154" s="34">
        <v>2038736998.39</v>
      </c>
      <c r="BB154" s="34">
        <v>1047222093.54</v>
      </c>
      <c r="BC154" s="34">
        <v>293954520.05</v>
      </c>
      <c r="BD154" s="34">
        <v>57792099.8</v>
      </c>
      <c r="BE154" s="34">
        <v>639768285</v>
      </c>
      <c r="BF154" s="34">
        <v>1253831641.48</v>
      </c>
      <c r="BG154" s="34">
        <v>268666697.48</v>
      </c>
      <c r="BH154" s="34">
        <v>269097094</v>
      </c>
      <c r="BI154" s="34">
        <v>89910505</v>
      </c>
      <c r="BJ154" s="34">
        <v>626157345</v>
      </c>
      <c r="BK154" s="34">
        <v>0</v>
      </c>
      <c r="BL154" s="34">
        <v>0</v>
      </c>
      <c r="BM154" s="34">
        <v>0</v>
      </c>
      <c r="BN154" s="34">
        <v>0</v>
      </c>
      <c r="BO154" s="34">
        <v>0</v>
      </c>
      <c r="BP154" s="34">
        <v>1384870264.7</v>
      </c>
      <c r="BQ154" s="34">
        <v>1340204559.47</v>
      </c>
      <c r="BR154" s="34">
        <v>167698495.03</v>
      </c>
      <c r="BS154" s="34">
        <v>163288781.99</v>
      </c>
      <c r="BT154" s="34">
        <v>529416720.46</v>
      </c>
      <c r="BU154" s="34">
        <v>523125779.7</v>
      </c>
      <c r="BV154" s="34">
        <v>1924207.22</v>
      </c>
      <c r="BW154" s="34">
        <v>1415608.75</v>
      </c>
      <c r="BX154" s="34">
        <v>685830841.99</v>
      </c>
      <c r="BY154" s="34">
        <v>652374389.03</v>
      </c>
      <c r="BZ154" s="34">
        <v>1344083197.5</v>
      </c>
      <c r="CA154" s="34">
        <v>87833453.93</v>
      </c>
      <c r="CB154" s="34">
        <v>519926570.68</v>
      </c>
      <c r="CC154" s="34">
        <v>945269.6</v>
      </c>
      <c r="CD154" s="34">
        <v>735377903.29</v>
      </c>
      <c r="CE154" s="34">
        <v>962787033.39</v>
      </c>
      <c r="CF154" s="34">
        <v>61601467.38</v>
      </c>
      <c r="CG154" s="34">
        <v>264363824.16</v>
      </c>
      <c r="CH154" s="34">
        <v>0</v>
      </c>
      <c r="CI154" s="34">
        <v>636821741.85</v>
      </c>
      <c r="CJ154" s="34">
        <v>950382600.92</v>
      </c>
      <c r="CK154" s="34">
        <v>59530006.43</v>
      </c>
      <c r="CL154" s="34">
        <v>265097709.25</v>
      </c>
      <c r="CM154" s="34">
        <v>0</v>
      </c>
      <c r="CN154" s="34">
        <v>625754885.24</v>
      </c>
      <c r="CO154" s="34">
        <v>0</v>
      </c>
      <c r="CP154" s="34">
        <v>0</v>
      </c>
      <c r="CQ154" s="34">
        <v>0</v>
      </c>
      <c r="CR154" s="34">
        <v>0</v>
      </c>
      <c r="CS154" s="34">
        <v>0</v>
      </c>
      <c r="CT154" s="34">
        <v>2109234980.13</v>
      </c>
      <c r="CU154" s="34">
        <v>440358435.25</v>
      </c>
      <c r="CV154" s="34">
        <v>901111509.39</v>
      </c>
      <c r="CW154" s="34">
        <v>6432974.27</v>
      </c>
      <c r="CX154" s="34">
        <v>761332061.22</v>
      </c>
      <c r="CY154" s="34">
        <v>2140535924.91</v>
      </c>
      <c r="CZ154" s="34">
        <v>810712284.51</v>
      </c>
      <c r="DA154" s="34">
        <v>554171314.66</v>
      </c>
      <c r="DB154" s="34">
        <v>945269.6</v>
      </c>
      <c r="DC154" s="34">
        <v>774707056.14</v>
      </c>
      <c r="DD154" s="34">
        <v>2038736998.39</v>
      </c>
      <c r="DE154" s="34">
        <v>1047222093.54</v>
      </c>
      <c r="DF154" s="34">
        <v>293954520.05</v>
      </c>
      <c r="DG154" s="34">
        <v>57792099.8</v>
      </c>
      <c r="DH154" s="34">
        <v>639768285</v>
      </c>
      <c r="DI154" s="34">
        <v>1384870264.7</v>
      </c>
      <c r="DJ154" s="34">
        <v>167698495.03</v>
      </c>
      <c r="DK154" s="34">
        <v>529416720.46</v>
      </c>
      <c r="DL154" s="34">
        <v>1924207.22</v>
      </c>
      <c r="DM154" s="34">
        <v>685830841.99</v>
      </c>
      <c r="DN154" s="34">
        <v>1344083197.5</v>
      </c>
      <c r="DO154" s="34">
        <v>87833453.93</v>
      </c>
      <c r="DP154" s="34">
        <v>519926432.93</v>
      </c>
      <c r="DQ154" s="34">
        <v>945269.6</v>
      </c>
      <c r="DR154" s="34">
        <v>735378041.04</v>
      </c>
      <c r="DS154" s="34">
        <v>962787033.39</v>
      </c>
      <c r="DT154" s="34">
        <v>61601467.38</v>
      </c>
      <c r="DU154" s="34">
        <v>264363824.16</v>
      </c>
      <c r="DV154" s="34">
        <v>0</v>
      </c>
      <c r="DW154" s="34">
        <v>636821741.85</v>
      </c>
      <c r="DX154" s="33"/>
      <c r="DY154" s="2"/>
      <c r="DZ154" s="2"/>
    </row>
    <row r="155" spans="1:130" ht="12.75" customHeight="1">
      <c r="A155" s="35"/>
      <c r="B155" s="36"/>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36"/>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2"/>
      <c r="DZ155" s="2"/>
    </row>
    <row r="156" spans="1:130" ht="15">
      <c r="A156" s="86"/>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2"/>
      <c r="DZ156" s="2"/>
    </row>
  </sheetData>
  <sheetProtection/>
  <mergeCells count="613">
    <mergeCell ref="BO25:BO29"/>
    <mergeCell ref="BN25:BN29"/>
    <mergeCell ref="AL23:AU23"/>
    <mergeCell ref="AV23:AZ23"/>
    <mergeCell ref="BA23:BE23"/>
    <mergeCell ref="BF23:BO23"/>
    <mergeCell ref="BF24:BJ24"/>
    <mergeCell ref="BK24:BO24"/>
    <mergeCell ref="C9:W9"/>
    <mergeCell ref="AA9:AD9"/>
    <mergeCell ref="AN9:AT9"/>
    <mergeCell ref="AW9:AZ9"/>
    <mergeCell ref="BB9:BE9"/>
    <mergeCell ref="BG9:BJ9"/>
    <mergeCell ref="BL9:BO9"/>
    <mergeCell ref="B10:BO10"/>
    <mergeCell ref="B11:BO11"/>
    <mergeCell ref="B12:BO12"/>
    <mergeCell ref="B13:BO13"/>
    <mergeCell ref="B14:BO14"/>
    <mergeCell ref="B15:BO15"/>
    <mergeCell ref="B16:BO16"/>
    <mergeCell ref="B17:BO17"/>
    <mergeCell ref="A18:BO18"/>
    <mergeCell ref="BL19:BO19"/>
    <mergeCell ref="C19:W19"/>
    <mergeCell ref="AA19:AD19"/>
    <mergeCell ref="AN19:AT19"/>
    <mergeCell ref="AW19:AZ19"/>
    <mergeCell ref="BB19:BE19"/>
    <mergeCell ref="BG19:BJ19"/>
    <mergeCell ref="C20:AI21"/>
    <mergeCell ref="AL20:BO22"/>
    <mergeCell ref="C22:Z22"/>
    <mergeCell ref="AA22:AF22"/>
    <mergeCell ref="AG22:AI22"/>
    <mergeCell ref="AD23:AF23"/>
    <mergeCell ref="C23:F23"/>
    <mergeCell ref="G23:J23"/>
    <mergeCell ref="K23:N23"/>
    <mergeCell ref="O23:R23"/>
    <mergeCell ref="S23:V23"/>
    <mergeCell ref="W23:Z23"/>
    <mergeCell ref="AA23:AC23"/>
    <mergeCell ref="AX24:AX29"/>
    <mergeCell ref="AW24:AW29"/>
    <mergeCell ref="AV24:AV29"/>
    <mergeCell ref="AT24:AU24"/>
    <mergeCell ref="AS25:AS29"/>
    <mergeCell ref="AT25:AT29"/>
    <mergeCell ref="AU25:AU29"/>
    <mergeCell ref="AR24:AS24"/>
    <mergeCell ref="AK20:AK23"/>
    <mergeCell ref="AL24:AM24"/>
    <mergeCell ref="AN24:AO24"/>
    <mergeCell ref="AP24:AQ24"/>
    <mergeCell ref="AG24:AG29"/>
    <mergeCell ref="AJ20:AJ29"/>
    <mergeCell ref="AG23:AI23"/>
    <mergeCell ref="AH24:AH29"/>
    <mergeCell ref="AI24:AI29"/>
    <mergeCell ref="AK24:AK29"/>
    <mergeCell ref="AL25:AL29"/>
    <mergeCell ref="AM25:AM29"/>
    <mergeCell ref="AN25:AN29"/>
    <mergeCell ref="AO25:AO29"/>
    <mergeCell ref="AP25:AP29"/>
    <mergeCell ref="AQ25:AQ29"/>
    <mergeCell ref="AR25:AR29"/>
    <mergeCell ref="AY24:AY29"/>
    <mergeCell ref="AZ24:AZ29"/>
    <mergeCell ref="BA24:BA29"/>
    <mergeCell ref="BB24:BB29"/>
    <mergeCell ref="BC24:BC29"/>
    <mergeCell ref="BD24:BD29"/>
    <mergeCell ref="BE24:BE29"/>
    <mergeCell ref="BF25:BF29"/>
    <mergeCell ref="BG25:BG29"/>
    <mergeCell ref="BH25:BH29"/>
    <mergeCell ref="BJ25:BJ29"/>
    <mergeCell ref="BK25:BK29"/>
    <mergeCell ref="BL25:BL29"/>
    <mergeCell ref="BM25:BM29"/>
    <mergeCell ref="BI25:BI29"/>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T5:DW5"/>
    <mergeCell ref="BL1:BO1"/>
    <mergeCell ref="CA5:CD5"/>
    <mergeCell ref="CF5:CI5"/>
    <mergeCell ref="CF4:CI4"/>
    <mergeCell ref="CK4:CN4"/>
    <mergeCell ref="CP4:CS4"/>
    <mergeCell ref="CU4:CX4"/>
    <mergeCell ref="CZ4:DC4"/>
    <mergeCell ref="DE4:DH4"/>
    <mergeCell ref="DJ4:DM4"/>
    <mergeCell ref="DO4:DR4"/>
    <mergeCell ref="DT4:DW4"/>
    <mergeCell ref="DJ3:DM3"/>
    <mergeCell ref="DO3:DR3"/>
    <mergeCell ref="DT3:DW3"/>
    <mergeCell ref="CK1:CN1"/>
    <mergeCell ref="CF1:CI1"/>
    <mergeCell ref="CF2:CI2"/>
    <mergeCell ref="CK2:CN2"/>
    <mergeCell ref="CF3:CI3"/>
    <mergeCell ref="CK3:CN3"/>
    <mergeCell ref="BL7:BO7"/>
    <mergeCell ref="BL8:BO8"/>
    <mergeCell ref="BR6:BX6"/>
    <mergeCell ref="BR5:BX5"/>
    <mergeCell ref="BR8:BX8"/>
    <mergeCell ref="A8:BJ8"/>
    <mergeCell ref="DJ5:DM5"/>
    <mergeCell ref="CK5:CN5"/>
    <mergeCell ref="CP5:CS5"/>
    <mergeCell ref="CU5:CX5"/>
    <mergeCell ref="CZ5:DC5"/>
    <mergeCell ref="DE5:DH5"/>
    <mergeCell ref="DE6:DH6"/>
    <mergeCell ref="DJ6:DM6"/>
    <mergeCell ref="DO6:DR6"/>
    <mergeCell ref="BG1:BJ1"/>
    <mergeCell ref="BL2:BO2"/>
    <mergeCell ref="BL3:BO3"/>
    <mergeCell ref="BL4:BO4"/>
    <mergeCell ref="BL5:BO5"/>
    <mergeCell ref="BL6:BO6"/>
    <mergeCell ref="DO5:DR5"/>
    <mergeCell ref="C1:W1"/>
    <mergeCell ref="AA1:AD1"/>
    <mergeCell ref="AN1:AT1"/>
    <mergeCell ref="AW1:AZ1"/>
    <mergeCell ref="BB1:BE1"/>
    <mergeCell ref="A2:BJ2"/>
    <mergeCell ref="A3:BJ3"/>
    <mergeCell ref="DJ7:DM7"/>
    <mergeCell ref="CF7:CI7"/>
    <mergeCell ref="CK7:CN7"/>
    <mergeCell ref="CP7:CS7"/>
    <mergeCell ref="CU7:CX7"/>
    <mergeCell ref="CZ7:DC7"/>
    <mergeCell ref="DE7:DH7"/>
    <mergeCell ref="BR7:BX7"/>
    <mergeCell ref="CA7:CD7"/>
    <mergeCell ref="C4:W4"/>
    <mergeCell ref="C6:W6"/>
    <mergeCell ref="AA4:AD4"/>
    <mergeCell ref="AN4:AT4"/>
    <mergeCell ref="AW4:AZ4"/>
    <mergeCell ref="CA6:CD6"/>
    <mergeCell ref="CF6:CI6"/>
    <mergeCell ref="CK6:CN6"/>
    <mergeCell ref="DT8:DW8"/>
    <mergeCell ref="BR1:BX1"/>
    <mergeCell ref="CA1:CD1"/>
    <mergeCell ref="BR2:BX2"/>
    <mergeCell ref="CA2:CD2"/>
    <mergeCell ref="BR3:BX3"/>
    <mergeCell ref="CA3:CD3"/>
    <mergeCell ref="BR4:BX4"/>
    <mergeCell ref="CA4:CD4"/>
    <mergeCell ref="CA8:CD8"/>
    <mergeCell ref="CF8:CI8"/>
    <mergeCell ref="CK8:CN8"/>
    <mergeCell ref="CP8:CS8"/>
    <mergeCell ref="CU8:CX8"/>
    <mergeCell ref="CZ8:DC8"/>
    <mergeCell ref="DE8:DH8"/>
    <mergeCell ref="DJ8:DM8"/>
    <mergeCell ref="DO8:DR8"/>
    <mergeCell ref="DT6:DW6"/>
    <mergeCell ref="DO7:DR7"/>
    <mergeCell ref="DT7:DW7"/>
    <mergeCell ref="CP6:CS6"/>
    <mergeCell ref="CU6:CX6"/>
    <mergeCell ref="CZ6:DC6"/>
    <mergeCell ref="BB4:BE4"/>
    <mergeCell ref="BG4:BJ4"/>
    <mergeCell ref="A5:BJ5"/>
    <mergeCell ref="AA6:AD6"/>
    <mergeCell ref="AN6:AT6"/>
    <mergeCell ref="AW6:AZ6"/>
    <mergeCell ref="BB6:BE6"/>
    <mergeCell ref="BG6:BJ6"/>
    <mergeCell ref="A7:BJ7"/>
    <mergeCell ref="CU24:CU29"/>
    <mergeCell ref="CT24:CT29"/>
    <mergeCell ref="CV24:CV29"/>
    <mergeCell ref="CW24:CW29"/>
    <mergeCell ref="CX24:CX29"/>
    <mergeCell ref="CY24:CY29"/>
    <mergeCell ref="CZ24:CZ29"/>
    <mergeCell ref="DA24:DA29"/>
    <mergeCell ref="DB24:DB29"/>
    <mergeCell ref="DC24:DC29"/>
    <mergeCell ref="DD24:DD29"/>
    <mergeCell ref="DE24:DE29"/>
    <mergeCell ref="DF24:DF29"/>
    <mergeCell ref="DG24:DG29"/>
    <mergeCell ref="DH24:DH29"/>
    <mergeCell ref="DI24:DI29"/>
    <mergeCell ref="DX136:DX137"/>
    <mergeCell ref="DX133:DX134"/>
    <mergeCell ref="DJ24:DJ29"/>
    <mergeCell ref="DX43:DX46"/>
    <mergeCell ref="DX47:DX48"/>
    <mergeCell ref="DX49:DX50"/>
    <mergeCell ref="DX51:DX53"/>
    <mergeCell ref="DX54:DX55"/>
    <mergeCell ref="DX56:DX57"/>
    <mergeCell ref="DX58:DX59"/>
    <mergeCell ref="DX60:DX63"/>
    <mergeCell ref="DX64:DX67"/>
    <mergeCell ref="DX68:DX74"/>
    <mergeCell ref="DX75:DX76"/>
    <mergeCell ref="DX77:DX78"/>
    <mergeCell ref="DX80:DX82"/>
    <mergeCell ref="DX107:DX109"/>
    <mergeCell ref="DX142:DX143"/>
    <mergeCell ref="DX144:DX145"/>
    <mergeCell ref="DX148:DX149"/>
    <mergeCell ref="DX150:DX152"/>
    <mergeCell ref="A156:DX156"/>
    <mergeCell ref="DE16:DH16"/>
    <mergeCell ref="CU16:CX16"/>
    <mergeCell ref="CZ16:DC16"/>
    <mergeCell ref="CU17:CX17"/>
    <mergeCell ref="CZ17:DC17"/>
    <mergeCell ref="DE17:DH17"/>
    <mergeCell ref="DJ17:DM17"/>
    <mergeCell ref="DO17:DR17"/>
    <mergeCell ref="DT17:DW17"/>
    <mergeCell ref="DJ19:DM19"/>
    <mergeCell ref="CK19:CN19"/>
    <mergeCell ref="CP19:CS19"/>
    <mergeCell ref="CU19:CX19"/>
    <mergeCell ref="CZ19:DC19"/>
    <mergeCell ref="DE19:DH19"/>
    <mergeCell ref="DO19:DR19"/>
    <mergeCell ref="DT19:DW19"/>
    <mergeCell ref="CT20:DH22"/>
    <mergeCell ref="DI20:DW22"/>
    <mergeCell ref="CT23:CX23"/>
    <mergeCell ref="CY23:DC23"/>
    <mergeCell ref="DD23:DH23"/>
    <mergeCell ref="DI23:DM23"/>
    <mergeCell ref="DN23:DR23"/>
    <mergeCell ref="DS23:DW23"/>
    <mergeCell ref="CJ23:CS23"/>
    <mergeCell ref="BP20:CS22"/>
    <mergeCell ref="BP23:BY23"/>
    <mergeCell ref="BZ23:CD23"/>
    <mergeCell ref="CE23:CI23"/>
    <mergeCell ref="CJ24:CN24"/>
    <mergeCell ref="CO24:CS24"/>
    <mergeCell ref="CI24:CI29"/>
    <mergeCell ref="CH24:CH29"/>
    <mergeCell ref="CJ25:CJ29"/>
    <mergeCell ref="CK25:CK29"/>
    <mergeCell ref="CL25:CL29"/>
    <mergeCell ref="CM25:CM29"/>
    <mergeCell ref="CN25:CN29"/>
    <mergeCell ref="CO25:CO29"/>
    <mergeCell ref="CP25:CP29"/>
    <mergeCell ref="CQ25:CQ29"/>
    <mergeCell ref="CR25:CR29"/>
    <mergeCell ref="CS25:CS29"/>
    <mergeCell ref="DJ16:DM16"/>
    <mergeCell ref="DO16:DR16"/>
    <mergeCell ref="DK24:DK29"/>
    <mergeCell ref="DL24:DL29"/>
    <mergeCell ref="DM24:DM29"/>
    <mergeCell ref="DN24:DN29"/>
    <mergeCell ref="DO24:DO29"/>
    <mergeCell ref="DP24:DP29"/>
    <mergeCell ref="DQ24:DQ29"/>
    <mergeCell ref="DR24:DR29"/>
    <mergeCell ref="BT24:BU24"/>
    <mergeCell ref="BV24:BW24"/>
    <mergeCell ref="BX24:BY24"/>
    <mergeCell ref="BQ25:BQ29"/>
    <mergeCell ref="BR25:BR29"/>
    <mergeCell ref="BS25:BS29"/>
    <mergeCell ref="BT25:BT29"/>
    <mergeCell ref="BU25:BU29"/>
    <mergeCell ref="BV25:BV29"/>
    <mergeCell ref="BW25:BW29"/>
    <mergeCell ref="BX25:BX29"/>
    <mergeCell ref="BY25:BY29"/>
    <mergeCell ref="DX87:DX88"/>
    <mergeCell ref="DX89:DX90"/>
    <mergeCell ref="DX91:DX93"/>
    <mergeCell ref="DX94:DX95"/>
    <mergeCell ref="DX98:DX99"/>
    <mergeCell ref="DX101:DX102"/>
    <mergeCell ref="DX104:DX106"/>
    <mergeCell ref="DT16:DW16"/>
    <mergeCell ref="DS24:DS29"/>
    <mergeCell ref="DT24:DT29"/>
    <mergeCell ref="DU24:DU29"/>
    <mergeCell ref="DV24:DV29"/>
    <mergeCell ref="DW24:DW29"/>
    <mergeCell ref="DX20:DX29"/>
    <mergeCell ref="DX37:DX38"/>
    <mergeCell ref="DX40:DX42"/>
    <mergeCell ref="DX111:DX112"/>
    <mergeCell ref="DX113:DX116"/>
    <mergeCell ref="DX121:DX122"/>
    <mergeCell ref="DX125:DX127"/>
    <mergeCell ref="DO9:DR9"/>
    <mergeCell ref="DJ9:DM9"/>
    <mergeCell ref="DT9:DW9"/>
    <mergeCell ref="DE9:DH9"/>
    <mergeCell ref="CZ9:DC9"/>
    <mergeCell ref="CZ10:DC10"/>
    <mergeCell ref="DE10:DH10"/>
    <mergeCell ref="DJ10:DM10"/>
    <mergeCell ref="DO10:DR10"/>
    <mergeCell ref="DT10:DW10"/>
    <mergeCell ref="DO11:DR11"/>
    <mergeCell ref="DT11:DW11"/>
    <mergeCell ref="CZ14:DC14"/>
    <mergeCell ref="DE14:DH14"/>
    <mergeCell ref="DJ14:DM14"/>
    <mergeCell ref="DO14:DR14"/>
    <mergeCell ref="DT14:DW14"/>
    <mergeCell ref="DJ15:DM15"/>
    <mergeCell ref="DX83:DX84"/>
    <mergeCell ref="DX85:DX86"/>
    <mergeCell ref="CU9:CX9"/>
    <mergeCell ref="CP9:CS9"/>
    <mergeCell ref="CP10:CS10"/>
    <mergeCell ref="CU10:CX10"/>
    <mergeCell ref="CP11:CS11"/>
    <mergeCell ref="CU11:CX11"/>
    <mergeCell ref="CZ11:DC11"/>
    <mergeCell ref="DE11:DH11"/>
    <mergeCell ref="DJ11:DM11"/>
    <mergeCell ref="CK9:CN9"/>
    <mergeCell ref="CF9:CI9"/>
    <mergeCell ref="CF10:CI10"/>
    <mergeCell ref="CK10:CN10"/>
    <mergeCell ref="CF11:CI11"/>
    <mergeCell ref="CK11:CN11"/>
    <mergeCell ref="CF12:CI12"/>
    <mergeCell ref="CK12:CN12"/>
    <mergeCell ref="CP12:CS12"/>
    <mergeCell ref="CU12:CX12"/>
    <mergeCell ref="CZ12:DC12"/>
    <mergeCell ref="DE12:DH12"/>
    <mergeCell ref="DJ12:DM12"/>
    <mergeCell ref="DO12:DR12"/>
    <mergeCell ref="DT12:DW12"/>
    <mergeCell ref="DJ13:DM13"/>
    <mergeCell ref="CK13:CN13"/>
    <mergeCell ref="CP13:CS13"/>
    <mergeCell ref="CU13:CX13"/>
    <mergeCell ref="CZ13:DC13"/>
    <mergeCell ref="DE13:DH13"/>
    <mergeCell ref="DO13:DR13"/>
    <mergeCell ref="DT13:DW13"/>
    <mergeCell ref="CK15:CN15"/>
    <mergeCell ref="CP15:CS15"/>
    <mergeCell ref="CU15:CX15"/>
    <mergeCell ref="CZ15:DC15"/>
    <mergeCell ref="DE15:DH15"/>
    <mergeCell ref="DO15:DR15"/>
    <mergeCell ref="DT15:DW15"/>
    <mergeCell ref="BR9:BX9"/>
    <mergeCell ref="CA9:CD9"/>
    <mergeCell ref="BR10:BX10"/>
    <mergeCell ref="CA10:CD10"/>
    <mergeCell ref="BR11:BX11"/>
    <mergeCell ref="CA11:CD11"/>
    <mergeCell ref="BR12:BX12"/>
    <mergeCell ref="CA12:CD12"/>
    <mergeCell ref="BR14:BX14"/>
    <mergeCell ref="BR13:BX13"/>
    <mergeCell ref="CA13:CD13"/>
    <mergeCell ref="CF13:CI13"/>
    <mergeCell ref="CA14:CD14"/>
    <mergeCell ref="CF14:CI14"/>
    <mergeCell ref="CK14:CN14"/>
    <mergeCell ref="CP14:CS14"/>
    <mergeCell ref="CU14:CX14"/>
    <mergeCell ref="CU18:CX18"/>
    <mergeCell ref="CZ18:DC18"/>
    <mergeCell ref="DE18:DH18"/>
    <mergeCell ref="DJ18:DM18"/>
    <mergeCell ref="DO18:DR18"/>
    <mergeCell ref="DT18:DW18"/>
    <mergeCell ref="BR15:BX15"/>
    <mergeCell ref="BR16:BX16"/>
    <mergeCell ref="CA15:CD15"/>
    <mergeCell ref="CA16:CD16"/>
    <mergeCell ref="BR17:BX17"/>
    <mergeCell ref="CA17:CD17"/>
    <mergeCell ref="BR18:BX18"/>
    <mergeCell ref="CA18:CD18"/>
    <mergeCell ref="CP16:CS16"/>
    <mergeCell ref="CF16:CI16"/>
    <mergeCell ref="CK16:CN16"/>
    <mergeCell ref="CF17:CI17"/>
    <mergeCell ref="CK17:CN17"/>
    <mergeCell ref="CP17:CS17"/>
    <mergeCell ref="CF18:CI18"/>
    <mergeCell ref="CK18:CN18"/>
    <mergeCell ref="CP18:CS18"/>
    <mergeCell ref="CF15:CI15"/>
    <mergeCell ref="BR19:BX19"/>
    <mergeCell ref="CA19:CD19"/>
    <mergeCell ref="CF19:CI19"/>
    <mergeCell ref="AK111:AK112"/>
    <mergeCell ref="AK107:AK109"/>
    <mergeCell ref="AK113:AK116"/>
    <mergeCell ref="AK121:AK122"/>
    <mergeCell ref="AK125:AK127"/>
    <mergeCell ref="AK133:AK134"/>
    <mergeCell ref="AK51:AK53"/>
    <mergeCell ref="AK54:AK55"/>
    <mergeCell ref="AK56:AK57"/>
    <mergeCell ref="AK58:AK59"/>
    <mergeCell ref="CG24:CG29"/>
    <mergeCell ref="CF24:CF29"/>
    <mergeCell ref="CE24:CE29"/>
    <mergeCell ref="CD24:CD29"/>
    <mergeCell ref="CC24:CC29"/>
    <mergeCell ref="CB24:CB29"/>
    <mergeCell ref="CA24:CA29"/>
    <mergeCell ref="BZ24:BZ29"/>
    <mergeCell ref="BP25:BP29"/>
    <mergeCell ref="BP24:BQ24"/>
    <mergeCell ref="BR24:BS24"/>
    <mergeCell ref="AK136:AK137"/>
    <mergeCell ref="AK142:AK143"/>
    <mergeCell ref="AK144:AK145"/>
    <mergeCell ref="AK148:AK149"/>
    <mergeCell ref="AK150:AK152"/>
    <mergeCell ref="AJ98:AJ99"/>
    <mergeCell ref="AJ94:AJ95"/>
    <mergeCell ref="AJ101:AJ102"/>
    <mergeCell ref="AJ104:AJ106"/>
    <mergeCell ref="AJ107:AJ109"/>
    <mergeCell ref="AJ111:AJ112"/>
    <mergeCell ref="AJ113:AJ116"/>
    <mergeCell ref="AJ121:AJ122"/>
    <mergeCell ref="AJ125:AJ127"/>
    <mergeCell ref="AJ133:AJ134"/>
    <mergeCell ref="AJ136:AJ137"/>
    <mergeCell ref="AJ142:AJ143"/>
    <mergeCell ref="AJ144:AJ145"/>
    <mergeCell ref="AJ148:AJ149"/>
    <mergeCell ref="AJ150:AJ152"/>
    <mergeCell ref="AK94:AK95"/>
    <mergeCell ref="AK98:AK99"/>
    <mergeCell ref="AK101:AK102"/>
    <mergeCell ref="AK104:AK106"/>
    <mergeCell ref="AJ37:AJ38"/>
    <mergeCell ref="AK37:AK38"/>
    <mergeCell ref="AJ40:AJ42"/>
    <mergeCell ref="AK40:AK42"/>
    <mergeCell ref="AJ43:AJ46"/>
    <mergeCell ref="AK43:AK46"/>
    <mergeCell ref="AJ47:AJ48"/>
    <mergeCell ref="AK47:AK48"/>
    <mergeCell ref="AJ49:AJ50"/>
    <mergeCell ref="AK49:AK50"/>
    <mergeCell ref="AK89:AK90"/>
    <mergeCell ref="AK91:AK93"/>
    <mergeCell ref="AJ51:AJ53"/>
    <mergeCell ref="AJ58:AJ59"/>
    <mergeCell ref="AJ56:AJ57"/>
    <mergeCell ref="AJ54:AJ55"/>
    <mergeCell ref="AJ60:AJ63"/>
    <mergeCell ref="AJ64:AJ67"/>
    <mergeCell ref="AJ68:AJ74"/>
    <mergeCell ref="AJ75:AJ76"/>
    <mergeCell ref="AJ77:AJ78"/>
    <mergeCell ref="AK60:AK63"/>
    <mergeCell ref="AK68:AK74"/>
    <mergeCell ref="AK64:AK67"/>
    <mergeCell ref="AK75:AK76"/>
    <mergeCell ref="AK77:AK78"/>
    <mergeCell ref="AK80:AK82"/>
    <mergeCell ref="AK83:AK84"/>
    <mergeCell ref="AK85:AK86"/>
    <mergeCell ref="AK87:AK88"/>
    <mergeCell ref="B142:B143"/>
    <mergeCell ref="A142:A143"/>
    <mergeCell ref="B144:B145"/>
    <mergeCell ref="A144:A145"/>
    <mergeCell ref="B125:B127"/>
    <mergeCell ref="AJ80:AJ82"/>
    <mergeCell ref="AJ83:AJ84"/>
    <mergeCell ref="AJ85:AJ86"/>
    <mergeCell ref="AJ87:AJ88"/>
    <mergeCell ref="AJ89:AJ90"/>
    <mergeCell ref="AJ91:AJ93"/>
    <mergeCell ref="B54:B55"/>
    <mergeCell ref="A54:A55"/>
    <mergeCell ref="B56:B57"/>
    <mergeCell ref="A56:A57"/>
    <mergeCell ref="A125:A127"/>
    <mergeCell ref="B133:B134"/>
    <mergeCell ref="A133:A134"/>
    <mergeCell ref="B136:B137"/>
    <mergeCell ref="A136:A137"/>
    <mergeCell ref="V24:V29"/>
    <mergeCell ref="W24:W29"/>
    <mergeCell ref="X24:X29"/>
    <mergeCell ref="Y24:Y29"/>
    <mergeCell ref="B148:B149"/>
    <mergeCell ref="A148:A149"/>
    <mergeCell ref="B150:B152"/>
    <mergeCell ref="A150:A152"/>
    <mergeCell ref="G24:G29"/>
    <mergeCell ref="F24:F29"/>
    <mergeCell ref="O24:O29"/>
    <mergeCell ref="N24:N29"/>
    <mergeCell ref="P24:P29"/>
    <mergeCell ref="I24:I29"/>
    <mergeCell ref="H24:H29"/>
    <mergeCell ref="A20:A29"/>
    <mergeCell ref="B20:B29"/>
    <mergeCell ref="C24:C29"/>
    <mergeCell ref="D24:D29"/>
    <mergeCell ref="E24:E29"/>
    <mergeCell ref="B49:B50"/>
    <mergeCell ref="A49:A50"/>
    <mergeCell ref="B51:B53"/>
    <mergeCell ref="A51:A53"/>
    <mergeCell ref="AF24:AF29"/>
    <mergeCell ref="AE24:AE29"/>
    <mergeCell ref="B37:B38"/>
    <mergeCell ref="A37:A38"/>
    <mergeCell ref="B40:B42"/>
    <mergeCell ref="A40:A42"/>
    <mergeCell ref="B43:B46"/>
    <mergeCell ref="A43:A46"/>
    <mergeCell ref="B47:B48"/>
    <mergeCell ref="A47:A48"/>
    <mergeCell ref="Z24:Z29"/>
    <mergeCell ref="AA24:AA29"/>
    <mergeCell ref="AB24:AB29"/>
    <mergeCell ref="AC24:AC29"/>
    <mergeCell ref="AD24:AD29"/>
    <mergeCell ref="M24:M29"/>
    <mergeCell ref="L24:L29"/>
    <mergeCell ref="K24:K29"/>
    <mergeCell ref="J24:J29"/>
    <mergeCell ref="Q24:Q29"/>
    <mergeCell ref="R24:R29"/>
    <mergeCell ref="S24:S29"/>
    <mergeCell ref="T24:T29"/>
    <mergeCell ref="U24:U29"/>
    <mergeCell ref="B58:B59"/>
    <mergeCell ref="A58:A59"/>
    <mergeCell ref="B60:B63"/>
    <mergeCell ref="A60:A63"/>
    <mergeCell ref="B64:B67"/>
    <mergeCell ref="A64:A67"/>
    <mergeCell ref="B68:B74"/>
    <mergeCell ref="A68:A74"/>
    <mergeCell ref="B75:B76"/>
    <mergeCell ref="A75:A76"/>
    <mergeCell ref="B77:B78"/>
    <mergeCell ref="A77:A78"/>
    <mergeCell ref="B80:B82"/>
    <mergeCell ref="A80:A82"/>
    <mergeCell ref="B83:B84"/>
    <mergeCell ref="A83:A84"/>
    <mergeCell ref="B85:B86"/>
    <mergeCell ref="A85:A86"/>
    <mergeCell ref="B87:B88"/>
    <mergeCell ref="A87:A88"/>
    <mergeCell ref="B89:B90"/>
    <mergeCell ref="A89:A90"/>
    <mergeCell ref="B91:B93"/>
    <mergeCell ref="A91:A93"/>
    <mergeCell ref="B94:B95"/>
    <mergeCell ref="A94:A95"/>
    <mergeCell ref="B98:B99"/>
    <mergeCell ref="A98:A99"/>
    <mergeCell ref="B101:B102"/>
    <mergeCell ref="A101:A102"/>
    <mergeCell ref="B104:B106"/>
    <mergeCell ref="A104:A106"/>
    <mergeCell ref="B107:B109"/>
    <mergeCell ref="A107:A109"/>
    <mergeCell ref="B111:B112"/>
    <mergeCell ref="A111:A112"/>
    <mergeCell ref="B113:B116"/>
    <mergeCell ref="A113:A116"/>
    <mergeCell ref="B121:B122"/>
    <mergeCell ref="A121:A122"/>
  </mergeCells>
  <printOptions/>
  <pageMargins left="0.2756944" right="0.1965278" top="0.3541667" bottom="0.3541667" header="0" footer="0"/>
  <pageSetup blackAndWhite="1" fitToHeight="0" fitToWidth="1" horizontalDpi="600" verticalDpi="600" orientation="landscape" paperSize="9"/>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Короткова</dc:creator>
  <cp:keywords/>
  <dc:description/>
  <cp:lastModifiedBy>Игорь Парамонов</cp:lastModifiedBy>
  <dcterms:created xsi:type="dcterms:W3CDTF">2021-06-30T06:01:05Z</dcterms:created>
  <dcterms:modified xsi:type="dcterms:W3CDTF">2021-06-30T10:19:50Z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27.04.2021 16_57_45)(2).xlsx</vt:lpwstr>
  </property>
  <property fmtid="{D5CDD505-2E9C-101B-9397-08002B2CF9AE}" pid="3" name="Название отчета">
    <vt:lpwstr>Вариант (новый от 27.04.2021 16_57_45)(2).xlsx</vt:lpwstr>
  </property>
  <property fmtid="{D5CDD505-2E9C-101B-9397-08002B2CF9AE}" pid="4" name="Версия клиента">
    <vt:lpwstr>20.2.22.2180 (.NET 4.0)</vt:lpwstr>
  </property>
  <property fmtid="{D5CDD505-2E9C-101B-9397-08002B2CF9AE}" pid="5" name="Версия базы">
    <vt:lpwstr>20.2.2923.41805591</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kin2021</vt:lpwstr>
  </property>
  <property fmtid="{D5CDD505-2E9C-101B-9397-08002B2CF9AE}" pid="9" name="Пользователь">
    <vt:lpwstr>короткова</vt:lpwstr>
  </property>
  <property fmtid="{D5CDD505-2E9C-101B-9397-08002B2CF9AE}" pid="10" name="Шаблон">
    <vt:lpwstr>sqr_rro_34n.xlt</vt:lpwstr>
  </property>
  <property fmtid="{D5CDD505-2E9C-101B-9397-08002B2CF9AE}" pid="11" name="Локальная база">
    <vt:lpwstr>используется</vt:lpwstr>
  </property>
</Properties>
</file>